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Document\d\muslimh\masjid 300\"/>
    </mc:Choice>
  </mc:AlternateContent>
  <xr:revisionPtr revIDLastSave="0" documentId="8_{4C9D97BC-7575-473C-9E52-7571294E7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5" i="1"/>
  <c r="F14" i="1" l="1"/>
</calcChain>
</file>

<file path=xl/sharedStrings.xml><?xml version="1.0" encoding="utf-8"?>
<sst xmlns="http://schemas.openxmlformats.org/spreadsheetml/2006/main" count="27" uniqueCount="20">
  <si>
    <r>
      <rPr>
        <b/>
        <sz val="11"/>
        <rFont val="Calibri"/>
        <family val="2"/>
      </rPr>
      <t>Bill of Quantity</t>
    </r>
  </si>
  <si>
    <r>
      <rPr>
        <b/>
        <sz val="9.5"/>
        <rFont val="Calibri"/>
        <family val="2"/>
      </rPr>
      <t>S.No</t>
    </r>
  </si>
  <si>
    <r>
      <rPr>
        <b/>
        <sz val="9.5"/>
        <rFont val="Calibri"/>
        <family val="2"/>
      </rPr>
      <t>Description</t>
    </r>
  </si>
  <si>
    <r>
      <rPr>
        <b/>
        <sz val="9.5"/>
        <rFont val="Calibri"/>
        <family val="2"/>
      </rPr>
      <t>Unit</t>
    </r>
  </si>
  <si>
    <r>
      <rPr>
        <b/>
        <sz val="9.5"/>
        <rFont val="Calibri"/>
        <family val="2"/>
      </rPr>
      <t>Qty</t>
    </r>
  </si>
  <si>
    <r>
      <rPr>
        <b/>
        <sz val="9.5"/>
        <rFont val="Calibri"/>
        <family val="2"/>
      </rPr>
      <t>Rate</t>
    </r>
  </si>
  <si>
    <r>
      <rPr>
        <b/>
        <sz val="9.5"/>
        <rFont val="Calibri"/>
        <family val="2"/>
      </rPr>
      <t>Amount</t>
    </r>
  </si>
  <si>
    <r>
      <rPr>
        <b/>
        <sz val="9.5"/>
        <rFont val="Arial"/>
        <family val="2"/>
      </rPr>
      <t>Grand Total                           US$</t>
    </r>
  </si>
  <si>
    <t>Excavation of well to a depth of 9m  and 2.5m diameter, INCASE OF RICH    aquiver  at the bottom of the well, use 3'' centrifugal water pump for dewatering while digging .</t>
  </si>
  <si>
    <t>Cast 15cm thick RCC  rings dia 2m  and 0.60m high for the top layers of the well.</t>
  </si>
  <si>
    <t>M3</t>
  </si>
  <si>
    <t>Place 8mm to 15mm diameter round gravel at the empty gap between concrete rings and the hardcore stones fill</t>
  </si>
  <si>
    <t>Place gravel with hard cores at the bottom of the well hole in the perforated rings</t>
  </si>
  <si>
    <r>
      <rPr>
        <sz val="10"/>
        <rFont val="Arial"/>
        <family val="2"/>
      </rPr>
      <t>40cm thick rubble walling jointed in cement and
sand mortar (1:3) complete with 20mm cement and sand (1:3) on the apron area.</t>
    </r>
  </si>
  <si>
    <t>Cast 15cm Thick RCC cover slab, 1.50m diameter with 0.50m by 0.60m manhole and 2holes 2inch to 4inch dia. For pipe lines incase to be require include all covers</t>
  </si>
  <si>
    <t>60CM x 50CM   manhole metal cover lid with and including 12mm 'U' shaped mild steel lifting eye complete with thick angle ring (38x38x6mm</t>
  </si>
  <si>
    <t>Well disinfection and cleaning this includes dewatering of the well by using centrifugal water pump</t>
  </si>
  <si>
    <r>
      <rPr>
        <sz val="10"/>
        <rFont val="Arial"/>
        <family val="2"/>
      </rPr>
      <t>Back filling levelling and compaction at the apron
area</t>
    </r>
  </si>
  <si>
    <t>JOB</t>
  </si>
  <si>
    <t>Construction of BOREHOLE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</si>
</sst>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color rgb="FF000000"/>
      <name val="Times New Roman"/>
      <charset val="204"/>
    </font>
    <font>
      <b/>
      <sz val="11"/>
      <name val="Calibri"/>
    </font>
    <font>
      <b/>
      <sz val="9.5"/>
      <name val="Calibri"/>
    </font>
    <font>
      <sz val="8.5"/>
      <color rgb="FF000000"/>
      <name val="Calibri"/>
      <family val="2"/>
    </font>
    <font>
      <b/>
      <sz val="9.5"/>
      <name val="Arial"/>
    </font>
    <font>
      <b/>
      <sz val="9.5"/>
      <color rgb="FF000000"/>
      <name val="Calibri"/>
      <family val="2"/>
    </font>
    <font>
      <b/>
      <sz val="11"/>
      <name val="Calibri"/>
      <family val="2"/>
    </font>
    <font>
      <b/>
      <sz val="9.5"/>
      <name val="Calibri"/>
      <family val="2"/>
    </font>
    <font>
      <b/>
      <sz val="9.5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right" shrinkToFi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" fontId="11" fillId="0" borderId="1" xfId="0" applyNumberFormat="1" applyFont="1" applyBorder="1" applyAlignment="1">
      <alignment shrinkToFit="1"/>
    </xf>
    <xf numFmtId="164" fontId="11" fillId="0" borderId="1" xfId="0" applyNumberFormat="1" applyFont="1" applyBorder="1" applyAlignment="1">
      <alignment shrinkToFit="1"/>
    </xf>
    <xf numFmtId="2" fontId="11" fillId="0" borderId="1" xfId="0" applyNumberFormat="1" applyFont="1" applyBorder="1" applyAlignment="1">
      <alignment shrinkToFi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M10" sqref="M10"/>
    </sheetView>
  </sheetViews>
  <sheetFormatPr defaultRowHeight="12.75" x14ac:dyDescent="0.2"/>
  <cols>
    <col min="1" max="1" width="5.83203125" customWidth="1"/>
    <col min="2" max="2" width="52" customWidth="1"/>
    <col min="3" max="4" width="9.5" customWidth="1"/>
    <col min="5" max="5" width="11.83203125" customWidth="1"/>
    <col min="6" max="6" width="14.1640625" customWidth="1"/>
  </cols>
  <sheetData>
    <row r="1" spans="1:6" ht="32.25" customHeight="1" x14ac:dyDescent="0.2">
      <c r="A1" s="12" t="s">
        <v>19</v>
      </c>
      <c r="B1" s="7"/>
      <c r="C1" s="7"/>
      <c r="D1" s="7"/>
      <c r="E1" s="7"/>
      <c r="F1" s="8"/>
    </row>
    <row r="2" spans="1:6" ht="16.5" customHeight="1" x14ac:dyDescent="0.2">
      <c r="A2" s="9" t="s">
        <v>0</v>
      </c>
      <c r="B2" s="10"/>
      <c r="C2" s="10"/>
      <c r="D2" s="10"/>
      <c r="E2" s="10"/>
      <c r="F2" s="11"/>
    </row>
    <row r="3" spans="1:6" ht="11.45" customHeight="1" x14ac:dyDescent="0.2">
      <c r="A3" s="1"/>
      <c r="B3" s="1"/>
      <c r="C3" s="1"/>
      <c r="D3" s="1"/>
      <c r="E3" s="1"/>
      <c r="F3" s="1"/>
    </row>
    <row r="4" spans="1:6" ht="30.6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60.75" customHeight="1" x14ac:dyDescent="0.25">
      <c r="A5" s="3">
        <v>1</v>
      </c>
      <c r="B5" s="13" t="s">
        <v>8</v>
      </c>
      <c r="C5" s="18" t="s">
        <v>10</v>
      </c>
      <c r="D5" s="15">
        <v>49</v>
      </c>
      <c r="E5" s="15"/>
      <c r="F5" s="15">
        <f>D5*E5</f>
        <v>0</v>
      </c>
    </row>
    <row r="6" spans="1:6" ht="37.5" customHeight="1" x14ac:dyDescent="0.25">
      <c r="A6" s="3">
        <v>2</v>
      </c>
      <c r="B6" s="13" t="s">
        <v>9</v>
      </c>
      <c r="C6" s="19" t="s">
        <v>10</v>
      </c>
      <c r="D6" s="16">
        <v>9.6210000000000004</v>
      </c>
      <c r="E6" s="15"/>
      <c r="F6" s="15">
        <f t="shared" ref="F6:F13" si="0">D6*E6</f>
        <v>0</v>
      </c>
    </row>
    <row r="7" spans="1:6" ht="37.5" customHeight="1" x14ac:dyDescent="0.25">
      <c r="A7" s="3">
        <v>3</v>
      </c>
      <c r="B7" s="13" t="s">
        <v>11</v>
      </c>
      <c r="C7" s="19" t="s">
        <v>10</v>
      </c>
      <c r="D7" s="15">
        <v>6</v>
      </c>
      <c r="E7" s="15"/>
      <c r="F7" s="15">
        <f t="shared" si="0"/>
        <v>0</v>
      </c>
    </row>
    <row r="8" spans="1:6" ht="36.75" customHeight="1" x14ac:dyDescent="0.25">
      <c r="A8" s="3">
        <v>4</v>
      </c>
      <c r="B8" s="13" t="s">
        <v>12</v>
      </c>
      <c r="C8" s="19" t="s">
        <v>10</v>
      </c>
      <c r="D8" s="15">
        <v>1</v>
      </c>
      <c r="E8" s="15"/>
      <c r="F8" s="15">
        <f t="shared" si="0"/>
        <v>0</v>
      </c>
    </row>
    <row r="9" spans="1:6" ht="36.75" customHeight="1" x14ac:dyDescent="0.25">
      <c r="A9" s="3">
        <v>5</v>
      </c>
      <c r="B9" s="14" t="s">
        <v>13</v>
      </c>
      <c r="C9" s="19" t="s">
        <v>10</v>
      </c>
      <c r="D9" s="15">
        <v>5</v>
      </c>
      <c r="E9" s="15"/>
      <c r="F9" s="15">
        <f t="shared" si="0"/>
        <v>0</v>
      </c>
    </row>
    <row r="10" spans="1:6" ht="60.75" customHeight="1" x14ac:dyDescent="0.25">
      <c r="A10" s="3">
        <v>6</v>
      </c>
      <c r="B10" s="13" t="s">
        <v>14</v>
      </c>
      <c r="C10" s="18" t="s">
        <v>10</v>
      </c>
      <c r="D10" s="17">
        <v>1.06</v>
      </c>
      <c r="E10" s="15"/>
      <c r="F10" s="15">
        <f t="shared" si="0"/>
        <v>0</v>
      </c>
    </row>
    <row r="11" spans="1:6" ht="39.6" customHeight="1" x14ac:dyDescent="0.25">
      <c r="A11" s="3">
        <v>7</v>
      </c>
      <c r="B11" s="13" t="s">
        <v>15</v>
      </c>
      <c r="C11" s="19" t="s">
        <v>18</v>
      </c>
      <c r="D11" s="15">
        <v>1</v>
      </c>
      <c r="E11" s="15"/>
      <c r="F11" s="15">
        <f t="shared" si="0"/>
        <v>0</v>
      </c>
    </row>
    <row r="12" spans="1:6" ht="39.200000000000003" customHeight="1" x14ac:dyDescent="0.25">
      <c r="A12" s="3">
        <v>8</v>
      </c>
      <c r="B12" s="13" t="s">
        <v>16</v>
      </c>
      <c r="C12" s="19" t="s">
        <v>18</v>
      </c>
      <c r="D12" s="15">
        <v>1</v>
      </c>
      <c r="E12" s="15"/>
      <c r="F12" s="15">
        <f t="shared" si="0"/>
        <v>0</v>
      </c>
    </row>
    <row r="13" spans="1:6" ht="27" customHeight="1" x14ac:dyDescent="0.25">
      <c r="A13" s="3">
        <v>9</v>
      </c>
      <c r="B13" s="14" t="s">
        <v>17</v>
      </c>
      <c r="C13" s="19" t="s">
        <v>10</v>
      </c>
      <c r="D13" s="17">
        <v>65.19</v>
      </c>
      <c r="E13" s="15"/>
      <c r="F13" s="15">
        <f t="shared" si="0"/>
        <v>0</v>
      </c>
    </row>
    <row r="14" spans="1:6" ht="27.75" customHeight="1" x14ac:dyDescent="0.2">
      <c r="A14" s="4"/>
      <c r="B14" s="5" t="s">
        <v>7</v>
      </c>
      <c r="C14" s="4"/>
      <c r="D14" s="4"/>
      <c r="E14" s="4"/>
      <c r="F14" s="6">
        <f>SUM(F5:F13)</f>
        <v>0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Mahad Mohamed</dc:creator>
  <cp:lastModifiedBy>PC</cp:lastModifiedBy>
  <cp:lastPrinted>2026-07-12T07:44:04Z</cp:lastPrinted>
  <dcterms:created xsi:type="dcterms:W3CDTF">2026-07-12T07:23:54Z</dcterms:created>
  <dcterms:modified xsi:type="dcterms:W3CDTF">2026-07-12T07:44:38Z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2026-05-04T00:00:00Z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2026-07-12T00:00:00Z</vt:filetime>
  </property>
  <property fmtid="{D5CDD505-2E9C-101B-9397-08002B2CF9AE}" pid="5" name="Producer">
    <vt:lpwstr>3-Heights(TM) PDF Security Shell 4.8.25.2 (http://www.pdf-tools.com)</vt:lpwstr>
  </property>
</Properties>
</file>