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c\Downloads\integrated Masjid bids\"/>
    </mc:Choice>
  </mc:AlternateContent>
  <xr:revisionPtr revIDLastSave="0" documentId="13_ncr:1_{7AF6793B-CD88-4E17-998F-EFCDD27BB5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سجد (2)" sheetId="25" r:id="rId1"/>
  </sheets>
  <definedNames>
    <definedName name="_xlnm.Print_Area" localSheetId="0">'مسجد (2)'!$A$1:$L$45</definedName>
    <definedName name="_xlnm.Print_Titles" localSheetId="0">'مسجد (2)'!$1:$2</definedName>
  </definedNames>
  <calcPr calcId="191029"/>
</workbook>
</file>

<file path=xl/calcChain.xml><?xml version="1.0" encoding="utf-8"?>
<calcChain xmlns="http://schemas.openxmlformats.org/spreadsheetml/2006/main">
  <c r="J21" i="25" l="1"/>
  <c r="E11" i="25"/>
  <c r="E12" i="25" s="1"/>
  <c r="D11" i="25"/>
  <c r="D12" i="25" s="1"/>
  <c r="H16" i="25"/>
  <c r="J16" i="25" s="1"/>
  <c r="H15" i="25" l="1"/>
  <c r="J15" i="25" s="1"/>
  <c r="H42" i="25"/>
  <c r="J42" i="25" s="1"/>
  <c r="H41" i="25"/>
  <c r="J41" i="25" s="1"/>
  <c r="H40" i="25"/>
  <c r="J40" i="25" s="1"/>
  <c r="H39" i="25"/>
  <c r="J39" i="25" s="1"/>
  <c r="H36" i="25"/>
  <c r="J36" i="25" s="1"/>
  <c r="H35" i="25"/>
  <c r="J35" i="25" s="1"/>
  <c r="H34" i="25"/>
  <c r="J34" i="25" s="1"/>
  <c r="H33" i="25"/>
  <c r="J33" i="25" s="1"/>
  <c r="J32" i="25"/>
  <c r="H24" i="25"/>
  <c r="J24" i="25" s="1"/>
  <c r="J25" i="25" s="1"/>
  <c r="D19" i="25"/>
  <c r="D20" i="25" s="1"/>
  <c r="E17" i="25"/>
  <c r="E18" i="25" s="1"/>
  <c r="D17" i="25"/>
  <c r="D18" i="25" s="1"/>
  <c r="J11" i="25"/>
  <c r="J10" i="25"/>
  <c r="D8" i="25"/>
  <c r="J8" i="25" s="1"/>
  <c r="H7" i="25"/>
  <c r="J7" i="25" s="1"/>
  <c r="J43" i="25" l="1"/>
  <c r="D29" i="25"/>
  <c r="J29" i="25" s="1"/>
  <c r="D9" i="25"/>
  <c r="H9" i="25" s="1"/>
  <c r="J9" i="25" s="1"/>
  <c r="J17" i="25"/>
  <c r="J20" i="25"/>
  <c r="D27" i="25"/>
  <c r="J37" i="25"/>
  <c r="H19" i="25"/>
  <c r="J19" i="25" s="1"/>
  <c r="J12" i="25"/>
  <c r="J18" i="25" l="1"/>
  <c r="J22" i="25" s="1"/>
  <c r="J13" i="25"/>
  <c r="D28" i="25"/>
  <c r="J28" i="25" s="1"/>
  <c r="J27" i="25"/>
  <c r="J30" i="25" l="1"/>
  <c r="J44" i="25" s="1"/>
  <c r="J45" i="25" s="1"/>
</calcChain>
</file>

<file path=xl/sharedStrings.xml><?xml version="1.0" encoding="utf-8"?>
<sst xmlns="http://schemas.openxmlformats.org/spreadsheetml/2006/main" count="145" uniqueCount="100">
  <si>
    <t>ITEM</t>
  </si>
  <si>
    <t>A</t>
  </si>
  <si>
    <t>B</t>
  </si>
  <si>
    <t xml:space="preserve">DESCRIPTION </t>
  </si>
  <si>
    <t>UNIT</t>
  </si>
  <si>
    <t>LS</t>
  </si>
  <si>
    <t>C</t>
  </si>
  <si>
    <t>D</t>
  </si>
  <si>
    <t>E</t>
  </si>
  <si>
    <t>F</t>
  </si>
  <si>
    <t>CM</t>
  </si>
  <si>
    <t>B.1.3</t>
  </si>
  <si>
    <t>SM</t>
  </si>
  <si>
    <t>E.1.1</t>
  </si>
  <si>
    <t>FINISHES</t>
  </si>
  <si>
    <t>One under coat and three coats of cream emulsion paint to plastered walls internally and externally</t>
  </si>
  <si>
    <t>Bill of Quantities</t>
  </si>
  <si>
    <t>RATE (USD)</t>
  </si>
  <si>
    <t>AMOUNT (USD)</t>
  </si>
  <si>
    <t xml:space="preserve"> QTY</t>
  </si>
  <si>
    <t>TOTAL A</t>
  </si>
  <si>
    <t xml:space="preserve">TOTAL B </t>
  </si>
  <si>
    <t>B.1.1</t>
  </si>
  <si>
    <t>B.1.2</t>
  </si>
  <si>
    <t>A.1.8</t>
  </si>
  <si>
    <t>200mm x 2000mm RCC lintel beam with 4Y12mm dia and 8mm dia staf 200mm c/c reinforcement steel bars complete including fixing formwork</t>
  </si>
  <si>
    <t>B.1.4</t>
  </si>
  <si>
    <t>C.1.1</t>
  </si>
  <si>
    <t>TOTAL C</t>
  </si>
  <si>
    <t>D.1.1</t>
  </si>
  <si>
    <t>TOTAL D</t>
  </si>
  <si>
    <t>pcs</t>
  </si>
  <si>
    <t>F.1.1</t>
  </si>
  <si>
    <t>F.1.2</t>
  </si>
  <si>
    <t>L.s</t>
  </si>
  <si>
    <t>EARTH WORKS</t>
  </si>
  <si>
    <t>A.1.4</t>
  </si>
  <si>
    <t>A.1.5</t>
  </si>
  <si>
    <t>A.1.6</t>
  </si>
  <si>
    <t>SUPERSTRUCTURE WORKS</t>
  </si>
  <si>
    <t xml:space="preserve">Supply and raise class-B hollow concrete block (H.C.B)  walls laid in cement mortar of mix ratio 1:4, </t>
  </si>
  <si>
    <t>ELECTRICITY SUPPLY SYSTEM</t>
  </si>
  <si>
    <t>D.1.3</t>
  </si>
  <si>
    <t>D.1.4</t>
  </si>
  <si>
    <t>E.1.2</t>
  </si>
  <si>
    <t>E.1.4</t>
  </si>
  <si>
    <t>SANITARY WORK</t>
  </si>
  <si>
    <t>TOTAL E</t>
  </si>
  <si>
    <t>1</t>
  </si>
  <si>
    <t>TOTAL F</t>
  </si>
  <si>
    <t>Backfill with selected material and compact every 250mm thickness layer by layer around the masonry foundation and bottom of slab with mechanical compactor and as approved by the Engineer</t>
  </si>
  <si>
    <t>supply and fill hard core with hard basaltic or equivalent stone, well compacted and blinded with crushed stone to a finished thickness of 250mm</t>
  </si>
  <si>
    <t>No.</t>
  </si>
  <si>
    <t>GRAND TOTAL (A+B+C+D+E+F)</t>
  </si>
  <si>
    <t>Supply and fix roof cover in gauge-28 corrugated galvanized iron sheet including ridge copping fixed into zigba wood purlin with dome headed galvanized nails including copping &amp; flush  and one coat of anti rust paint</t>
  </si>
  <si>
    <t>Providing and fixing 4mm plywood ceiling</t>
  </si>
  <si>
    <t>DOORS AND  WINDOWS</t>
  </si>
  <si>
    <t>PCS</t>
  </si>
  <si>
    <t>A.1.1</t>
  </si>
  <si>
    <t>A.1.3</t>
  </si>
  <si>
    <t>7cm thick plain concrete  With mesh 8mm @200mm c/c mix with (1:2:4) placed on the  floor area.</t>
  </si>
  <si>
    <t>D2- metal single swing door (0.80cmx2.15cm)</t>
  </si>
  <si>
    <t>180</t>
  </si>
  <si>
    <t xml:space="preserve">Excavation and construction of septic tank with 15cm RCC cover slab and 6"pvc waste pipe from inspection chambers </t>
  </si>
  <si>
    <t>F.1.4</t>
  </si>
  <si>
    <t>F.1.5</t>
  </si>
  <si>
    <t>0.40m x 0.15m RCC ground floor beam with 4Y12mm dia and 8mm dia staf 20cm c/c reinforcement steel bars complete including fixing formwork</t>
  </si>
  <si>
    <t>1cm thick ceramic c placed with cement-sand (1:4 &amp; C:W) on the floor areas complete (40cmx40cm)</t>
  </si>
  <si>
    <t>B.1.6</t>
  </si>
  <si>
    <t>E.1.3</t>
  </si>
  <si>
    <t>D3- Woodenl single swing door (0.90cmx2.15cm)</t>
  </si>
  <si>
    <t>2</t>
  </si>
  <si>
    <t>225</t>
  </si>
  <si>
    <t>0.9m x 0.90m Aluminum framed windows with 6mm glass panels  and mosqito mesh complete.</t>
  </si>
  <si>
    <t>Sub Sturcuture</t>
  </si>
  <si>
    <t>NO</t>
  </si>
  <si>
    <t>L</t>
  </si>
  <si>
    <t>W</t>
  </si>
  <si>
    <t>CONSTRUCTION OF Masjid</t>
  </si>
  <si>
    <t xml:space="preserve">1.50cm to 3cm layer of cement - sand (1:4) mix plaster for all wall surfaces </t>
  </si>
  <si>
    <t>0</t>
  </si>
  <si>
    <t>1.2</t>
  </si>
  <si>
    <t>1.8</t>
  </si>
  <si>
    <t>Ls</t>
  </si>
  <si>
    <t>Construction of Minara Complete Works</t>
  </si>
  <si>
    <t>0.20m x 0.20m x 3.00 RCC columns  with fouting  6Y14mm dia and 8mm dia staf 15cm c/c reinforcement steel bars complete including fixing formwork</t>
  </si>
  <si>
    <t>Cum</t>
  </si>
  <si>
    <t>7</t>
  </si>
  <si>
    <t>Construction of Steps for the entreance of masjid</t>
  </si>
  <si>
    <t>B.1.5</t>
  </si>
  <si>
    <t>B.1.7</t>
  </si>
  <si>
    <t>1.20m x 1.80m Aluminum framed windows with 6mm glass panels  and mosqito mesh with safety grill complete.</t>
  </si>
  <si>
    <t>Excavation for channel trench (500mm deep and 500mm wide) to a depth not exceeding 1 from stripping level</t>
  </si>
  <si>
    <t xml:space="preserve">40cm thick x 0.5m deep work foundation walls in cement-sand (1:4) mortar </t>
  </si>
  <si>
    <t>Installation of conduit pipe lines, electric cables &amp; wires, junction boxes, lighting fixtures, sockets and switches complete including main panel board and fans</t>
  </si>
  <si>
    <t>D1- steel double swing door (1.20cmx2.15cm)</t>
  </si>
  <si>
    <t>Construction of Masjid 15.4  by 12.4</t>
  </si>
  <si>
    <t>Construction of 3m long wudu area with 4 ceramic-finished seats, 4 water taps, ceramic flooring, drainage channel, plumbing connections, and all associated works complete.</t>
  </si>
  <si>
    <r>
      <t xml:space="preserve">Supply and installation of </t>
    </r>
    <r>
      <rPr>
        <sz val="11"/>
        <color indexed="8"/>
        <rFont val="Arial"/>
        <family val="2"/>
      </rPr>
      <t>1,000 litre steel overhead water tank at 2m height, including steel support structure, connections, valves, fittings, and all associated works complete.</t>
    </r>
  </si>
  <si>
    <r>
      <t xml:space="preserve">Construction of </t>
    </r>
    <r>
      <rPr>
        <sz val="11"/>
        <color indexed="8"/>
        <rFont val="Arial"/>
        <family val="2"/>
      </rPr>
      <t>open-top brick toilet blocks (1.5m x 1.5m each) including 2 units for men and 1 unit for female, complete with masonry walls, doors, concrete slab/floor, ventilation, plumbing, drainage, septic/soak pit connection, and all associated works.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</si>
</sst>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241A]#,##0.00"/>
  </numFmts>
  <fonts count="24">
    <font>
      <sz val="11"/>
      <color indexed="8"/>
      <name val="Arial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0"/>
      <name val="Helvetica Neue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1"/>
      <name val="Arial 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2"/>
      <name val="Times New Roman"/>
      <family val="1"/>
    </font>
    <font>
      <b/>
      <sz val="14"/>
      <name val="Arial"/>
      <family val="2"/>
    </font>
    <font>
      <sz val="11"/>
      <name val="Arial Narrow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43" fontId="9" fillId="0" borderId="0" applyFont="0" applyFill="0" applyBorder="0" applyAlignment="0" applyProtection="0"/>
    <xf numFmtId="0" fontId="7" fillId="0" borderId="1" applyNumberFormat="0" applyFill="0" applyBorder="0" applyProtection="0"/>
    <xf numFmtId="0" fontId="12" fillId="0" borderId="1"/>
    <xf numFmtId="0" fontId="12" fillId="0" borderId="1"/>
    <xf numFmtId="44" fontId="13" fillId="0" borderId="0" applyFont="0" applyFill="0" applyBorder="0" applyAlignment="0" applyProtection="0"/>
    <xf numFmtId="0" fontId="14" fillId="2" borderId="0" applyNumberFormat="0" applyBorder="0" applyAlignment="0" applyProtection="0"/>
    <xf numFmtId="43" fontId="15" fillId="0" borderId="1" applyFont="0" applyFill="0" applyBorder="0" applyAlignment="0" applyProtection="0"/>
    <xf numFmtId="0" fontId="5" fillId="0" borderId="1"/>
    <xf numFmtId="164" fontId="4" fillId="0" borderId="1"/>
    <xf numFmtId="0" fontId="12" fillId="0" borderId="1"/>
    <xf numFmtId="0" fontId="18" fillId="0" borderId="1" applyNumberFormat="0" applyFill="0" applyBorder="0" applyProtection="0"/>
    <xf numFmtId="43" fontId="8" fillId="0" borderId="1" applyFont="0" applyFill="0" applyBorder="0" applyAlignment="0" applyProtection="0"/>
    <xf numFmtId="44" fontId="8" fillId="0" borderId="1" applyFont="0" applyFill="0" applyBorder="0" applyAlignment="0" applyProtection="0"/>
    <xf numFmtId="0" fontId="14" fillId="2" borderId="1" applyNumberFormat="0" applyBorder="0" applyAlignment="0" applyProtection="0"/>
    <xf numFmtId="0" fontId="3" fillId="0" borderId="1"/>
    <xf numFmtId="164" fontId="3" fillId="0" borderId="1"/>
    <xf numFmtId="0" fontId="2" fillId="0" borderId="1"/>
    <xf numFmtId="0" fontId="2" fillId="0" borderId="1"/>
    <xf numFmtId="0" fontId="12" fillId="0" borderId="1"/>
    <xf numFmtId="0" fontId="22" fillId="0" borderId="1"/>
    <xf numFmtId="43" fontId="8" fillId="0" borderId="1" applyFont="0" applyFill="0" applyBorder="0" applyAlignment="0" applyProtection="0"/>
    <xf numFmtId="0" fontId="1" fillId="0" borderId="1"/>
  </cellStyleXfs>
  <cellXfs count="76">
    <xf numFmtId="0" fontId="0" fillId="0" borderId="0" xfId="0"/>
    <xf numFmtId="0" fontId="10" fillId="0" borderId="2" xfId="0" applyFont="1" applyFill="1" applyBorder="1" applyAlignment="1">
      <alignment horizontal="center" vertical="center"/>
    </xf>
    <xf numFmtId="43" fontId="10" fillId="0" borderId="2" xfId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/>
    <xf numFmtId="0" fontId="8" fillId="0" borderId="0" xfId="0" applyNumberFormat="1" applyFont="1"/>
    <xf numFmtId="0" fontId="11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/>
    <xf numFmtId="49" fontId="11" fillId="0" borderId="2" xfId="0" applyNumberFormat="1" applyFont="1" applyFill="1" applyBorder="1" applyAlignment="1">
      <alignment horizontal="left" vertical="center"/>
    </xf>
    <xf numFmtId="0" fontId="10" fillId="0" borderId="2" xfId="10" applyFont="1" applyBorder="1" applyAlignment="1">
      <alignment horizontal="left" vertical="center" wrapText="1"/>
    </xf>
    <xf numFmtId="44" fontId="11" fillId="0" borderId="2" xfId="5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3" fontId="11" fillId="0" borderId="4" xfId="1" applyFont="1" applyFill="1" applyBorder="1" applyAlignment="1">
      <alignment horizontal="center" vertical="center"/>
    </xf>
    <xf numFmtId="0" fontId="11" fillId="0" borderId="6" xfId="10" applyFont="1" applyBorder="1" applyAlignment="1">
      <alignment horizontal="center" vertical="center"/>
    </xf>
    <xf numFmtId="0" fontId="11" fillId="0" borderId="2" xfId="10" applyFont="1" applyBorder="1" applyAlignment="1">
      <alignment vertical="center" wrapText="1"/>
    </xf>
    <xf numFmtId="0" fontId="10" fillId="0" borderId="2" xfId="10" applyFont="1" applyBorder="1" applyAlignment="1">
      <alignment horizontal="center"/>
    </xf>
    <xf numFmtId="39" fontId="19" fillId="0" borderId="2" xfId="10" applyNumberFormat="1" applyFont="1" applyBorder="1" applyAlignment="1">
      <alignment horizontal="right"/>
    </xf>
    <xf numFmtId="39" fontId="10" fillId="0" borderId="2" xfId="12" applyNumberFormat="1" applyFont="1" applyFill="1" applyBorder="1" applyAlignment="1"/>
    <xf numFmtId="39" fontId="10" fillId="0" borderId="7" xfId="12" applyNumberFormat="1" applyFont="1" applyFill="1" applyBorder="1" applyAlignment="1"/>
    <xf numFmtId="0" fontId="10" fillId="0" borderId="2" xfId="10" applyFont="1" applyBorder="1" applyAlignment="1">
      <alignment vertical="center" wrapText="1"/>
    </xf>
    <xf numFmtId="43" fontId="10" fillId="0" borderId="2" xfId="12" applyFont="1" applyFill="1" applyBorder="1" applyAlignment="1">
      <alignment horizontal="center" vertical="center"/>
    </xf>
    <xf numFmtId="0" fontId="21" fillId="0" borderId="2" xfId="10" applyFont="1" applyBorder="1" applyAlignment="1">
      <alignment horizontal="left" vertical="center" wrapText="1"/>
    </xf>
    <xf numFmtId="0" fontId="16" fillId="0" borderId="2" xfId="10" applyFont="1" applyBorder="1" applyAlignment="1">
      <alignment horizontal="left" vertical="center" wrapText="1"/>
    </xf>
    <xf numFmtId="0" fontId="20" fillId="0" borderId="2" xfId="10" applyFont="1" applyBorder="1" applyAlignment="1">
      <alignment vertical="center" wrapText="1"/>
    </xf>
    <xf numFmtId="0" fontId="10" fillId="3" borderId="2" xfId="10" applyFont="1" applyFill="1" applyBorder="1" applyAlignment="1">
      <alignment vertical="center" wrapText="1"/>
    </xf>
    <xf numFmtId="49" fontId="16" fillId="0" borderId="2" xfId="0" applyNumberFormat="1" applyFont="1" applyFill="1" applyBorder="1" applyAlignment="1">
      <alignment vertical="center"/>
    </xf>
    <xf numFmtId="44" fontId="16" fillId="0" borderId="2" xfId="5" applyFont="1" applyFill="1" applyBorder="1" applyAlignment="1">
      <alignment horizontal="center" vertical="center"/>
    </xf>
    <xf numFmtId="0" fontId="10" fillId="0" borderId="2" xfId="0" applyNumberFormat="1" applyFont="1" applyFill="1" applyBorder="1"/>
    <xf numFmtId="49" fontId="10" fillId="3" borderId="2" xfId="0" applyNumberFormat="1" applyFont="1" applyFill="1" applyBorder="1" applyAlignment="1">
      <alignment horizontal="center" vertical="center" wrapText="1"/>
    </xf>
    <xf numFmtId="0" fontId="10" fillId="0" borderId="2" xfId="20" applyFont="1" applyBorder="1" applyAlignment="1">
      <alignment horizontal="left" vertical="center" wrapText="1"/>
    </xf>
    <xf numFmtId="44" fontId="16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39" fontId="10" fillId="0" borderId="8" xfId="12" applyNumberFormat="1" applyFont="1" applyFill="1" applyBorder="1" applyAlignment="1"/>
    <xf numFmtId="0" fontId="10" fillId="0" borderId="8" xfId="0" applyNumberFormat="1" applyFont="1" applyFill="1" applyBorder="1"/>
    <xf numFmtId="0" fontId="10" fillId="0" borderId="8" xfId="0" applyFont="1" applyBorder="1" applyAlignment="1">
      <alignment horizontal="center"/>
    </xf>
    <xf numFmtId="43" fontId="10" fillId="3" borderId="2" xfId="1" applyFont="1" applyFill="1" applyBorder="1" applyAlignment="1">
      <alignment horizontal="right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8" xfId="10" applyFont="1" applyBorder="1" applyAlignment="1">
      <alignment vertical="center" wrapText="1"/>
    </xf>
    <xf numFmtId="43" fontId="10" fillId="0" borderId="8" xfId="12" applyFont="1" applyFill="1" applyBorder="1" applyAlignment="1">
      <alignment horizontal="center" vertical="center"/>
    </xf>
    <xf numFmtId="49" fontId="11" fillId="4" borderId="8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0" fillId="0" borderId="8" xfId="10" applyFont="1" applyBorder="1" applyAlignment="1">
      <alignment horizontal="center"/>
    </xf>
    <xf numFmtId="43" fontId="10" fillId="0" borderId="8" xfId="10" applyNumberFormat="1" applyFont="1" applyBorder="1" applyAlignment="1">
      <alignment horizontal="center"/>
    </xf>
    <xf numFmtId="49" fontId="10" fillId="0" borderId="8" xfId="0" applyNumberFormat="1" applyFont="1" applyFill="1" applyBorder="1" applyAlignment="1">
      <alignment vertical="center" wrapText="1"/>
    </xf>
    <xf numFmtId="4" fontId="10" fillId="0" borderId="8" xfId="0" applyNumberFormat="1" applyFont="1" applyFill="1" applyBorder="1" applyAlignment="1">
      <alignment horizontal="center" vertical="center"/>
    </xf>
    <xf numFmtId="0" fontId="10" fillId="0" borderId="8" xfId="10" applyFont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49" fontId="21" fillId="0" borderId="8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17" fillId="4" borderId="2" xfId="6" applyFont="1" applyFill="1" applyBorder="1" applyAlignment="1">
      <alignment horizontal="center" vertical="center"/>
    </xf>
    <xf numFmtId="0" fontId="17" fillId="4" borderId="8" xfId="6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</cellXfs>
  <cellStyles count="23">
    <cellStyle name="0,0_x000d__x000a_NA_x000d__x000a_" xfId="3" xr:uid="{00000000-0005-0000-0000-000000000000}"/>
    <cellStyle name="Accent2" xfId="6" builtinId="33"/>
    <cellStyle name="Accent2 2" xfId="14" xr:uid="{00000000-0005-0000-0000-000002000000}"/>
    <cellStyle name="Comma" xfId="1" builtinId="3"/>
    <cellStyle name="Comma 12" xfId="7" xr:uid="{00000000-0005-0000-0000-000004000000}"/>
    <cellStyle name="Comma 2" xfId="12" xr:uid="{00000000-0005-0000-0000-000005000000}"/>
    <cellStyle name="Comma 2 2" xfId="21" xr:uid="{00000000-0005-0000-0000-000006000000}"/>
    <cellStyle name="Currency" xfId="5" builtinId="4"/>
    <cellStyle name="Currency 2" xfId="13" xr:uid="{00000000-0005-0000-0000-000008000000}"/>
    <cellStyle name="Legal 8½ x 14 in_BOQ Bill No 01 Preliminaries 2" xfId="19" xr:uid="{00000000-0005-0000-0000-000009000000}"/>
    <cellStyle name="Normal" xfId="0" builtinId="0"/>
    <cellStyle name="Normal 10 2 2" xfId="4" xr:uid="{00000000-0005-0000-0000-00000B000000}"/>
    <cellStyle name="Normal 2" xfId="2" xr:uid="{00000000-0005-0000-0000-00000C000000}"/>
    <cellStyle name="Normal 2 46" xfId="9" xr:uid="{00000000-0005-0000-0000-00000D000000}"/>
    <cellStyle name="Normal 2 46 2" xfId="16" xr:uid="{00000000-0005-0000-0000-00000E000000}"/>
    <cellStyle name="Normal 3" xfId="8" xr:uid="{00000000-0005-0000-0000-00000F000000}"/>
    <cellStyle name="Normal 3 2" xfId="15" xr:uid="{00000000-0005-0000-0000-000010000000}"/>
    <cellStyle name="Normal 4" xfId="11" xr:uid="{00000000-0005-0000-0000-000011000000}"/>
    <cellStyle name="Normal 6 5" xfId="22" xr:uid="{00000000-0005-0000-0000-000012000000}"/>
    <cellStyle name="Normal 6 5 6 2" xfId="17" xr:uid="{00000000-0005-0000-0000-000013000000}"/>
    <cellStyle name="Normal 8 2" xfId="18" xr:uid="{00000000-0005-0000-0000-000014000000}"/>
    <cellStyle name="Normal 9" xfId="10" xr:uid="{00000000-0005-0000-0000-000015000000}"/>
    <cellStyle name="Normal 9 2" xfId="20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0432FF"/>
      <rgbColor rgb="FFFF2600"/>
      <rgbColor rgb="FF0070C0"/>
      <rgbColor rgb="FFFF0000"/>
      <rgbColor rgb="FFFFDF7F"/>
      <rgbColor rgb="FF007CD5"/>
      <rgbColor rgb="FFC00000"/>
      <rgbColor rgb="FF0432F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1306605</xdr:colOff>
      <xdr:row>5</xdr:row>
      <xdr:rowOff>257736</xdr:rowOff>
    </xdr:from>
    <xdr:ext cx="0" cy="407670"/>
    <xdr:pic>
      <xdr:nvPicPr>
        <xdr:cNvPr id="2" name="Picture 1" descr="ALMASHRI_0">
          <a:extLst>
            <a:ext uri="{FF2B5EF4-FFF2-40B4-BE49-F238E27FC236}">
              <a16:creationId xmlns:a16="http://schemas.microsoft.com/office/drawing/2014/main" id="{1B21EEE8-1459-45C8-A6B0-13E60715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434" y="1667436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" name="Picture 1" descr="ALMASHRI_0">
          <a:extLst>
            <a:ext uri="{FF2B5EF4-FFF2-40B4-BE49-F238E27FC236}">
              <a16:creationId xmlns:a16="http://schemas.microsoft.com/office/drawing/2014/main" id="{6FF3235A-39FE-4624-90A7-72943652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" name="Picture 1" descr="ALMASHRI_0">
          <a:extLst>
            <a:ext uri="{FF2B5EF4-FFF2-40B4-BE49-F238E27FC236}">
              <a16:creationId xmlns:a16="http://schemas.microsoft.com/office/drawing/2014/main" id="{3F688409-2CE9-40B7-B04B-BF8D7F66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5" name="Picture 1" descr="ALMASHRI_0">
          <a:extLst>
            <a:ext uri="{FF2B5EF4-FFF2-40B4-BE49-F238E27FC236}">
              <a16:creationId xmlns:a16="http://schemas.microsoft.com/office/drawing/2014/main" id="{605DDDFD-0302-4D1C-AD35-400EA94C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6" name="Picture 1" descr="ALMASHRI_0">
          <a:extLst>
            <a:ext uri="{FF2B5EF4-FFF2-40B4-BE49-F238E27FC236}">
              <a16:creationId xmlns:a16="http://schemas.microsoft.com/office/drawing/2014/main" id="{E8F00381-CBDD-4672-89E8-CBBDFE55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" name="Picture 1" descr="ALMASHRI_0">
          <a:extLst>
            <a:ext uri="{FF2B5EF4-FFF2-40B4-BE49-F238E27FC236}">
              <a16:creationId xmlns:a16="http://schemas.microsoft.com/office/drawing/2014/main" id="{6FF0B8DB-F7B5-4391-8891-4A5E1D301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8" name="Picture 1" descr="ALMASHRI_0">
          <a:extLst>
            <a:ext uri="{FF2B5EF4-FFF2-40B4-BE49-F238E27FC236}">
              <a16:creationId xmlns:a16="http://schemas.microsoft.com/office/drawing/2014/main" id="{59E62149-BE9A-478A-A1A8-B06ADE46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9" name="Picture 1" descr="ALMASHRI_0">
          <a:extLst>
            <a:ext uri="{FF2B5EF4-FFF2-40B4-BE49-F238E27FC236}">
              <a16:creationId xmlns:a16="http://schemas.microsoft.com/office/drawing/2014/main" id="{D1800130-A642-44B5-ACD2-A4D302DE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" name="Picture 1" descr="ALMASHRI_0">
          <a:extLst>
            <a:ext uri="{FF2B5EF4-FFF2-40B4-BE49-F238E27FC236}">
              <a16:creationId xmlns:a16="http://schemas.microsoft.com/office/drawing/2014/main" id="{57D1308F-522A-4202-A90D-F2D0B863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1" name="Picture 1" descr="ALMASHRI_0">
          <a:extLst>
            <a:ext uri="{FF2B5EF4-FFF2-40B4-BE49-F238E27FC236}">
              <a16:creationId xmlns:a16="http://schemas.microsoft.com/office/drawing/2014/main" id="{489468DA-FE1D-4E30-95BF-1A52F3C1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2" name="Picture 1" descr="ALMASHRI_0">
          <a:extLst>
            <a:ext uri="{FF2B5EF4-FFF2-40B4-BE49-F238E27FC236}">
              <a16:creationId xmlns:a16="http://schemas.microsoft.com/office/drawing/2014/main" id="{C72E1AF8-F884-49A8-AA15-7BB3FCF9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3" name="Picture 1" descr="ALMASHRI_0">
          <a:extLst>
            <a:ext uri="{FF2B5EF4-FFF2-40B4-BE49-F238E27FC236}">
              <a16:creationId xmlns:a16="http://schemas.microsoft.com/office/drawing/2014/main" id="{FF9737C6-245C-4538-9EAE-D79F2A58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4" name="Picture 1" descr="ALMASHRI_0">
          <a:extLst>
            <a:ext uri="{FF2B5EF4-FFF2-40B4-BE49-F238E27FC236}">
              <a16:creationId xmlns:a16="http://schemas.microsoft.com/office/drawing/2014/main" id="{7C170812-134A-4C66-B253-952D8F03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5" name="Picture 1" descr="ALMASHRI_0">
          <a:extLst>
            <a:ext uri="{FF2B5EF4-FFF2-40B4-BE49-F238E27FC236}">
              <a16:creationId xmlns:a16="http://schemas.microsoft.com/office/drawing/2014/main" id="{18834ABE-11FD-42B3-9E1A-AA231DF2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" name="Picture 1" descr="ALMASHRI_0">
          <a:extLst>
            <a:ext uri="{FF2B5EF4-FFF2-40B4-BE49-F238E27FC236}">
              <a16:creationId xmlns:a16="http://schemas.microsoft.com/office/drawing/2014/main" id="{A7FE3986-A1A7-499B-B92F-6CA901FC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" name="Picture 1" descr="ALMASHRI_0">
          <a:extLst>
            <a:ext uri="{FF2B5EF4-FFF2-40B4-BE49-F238E27FC236}">
              <a16:creationId xmlns:a16="http://schemas.microsoft.com/office/drawing/2014/main" id="{2B9A47EA-5BC2-42BD-8FB3-6D96A15A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" name="Picture 1" descr="ALMASHRI_0">
          <a:extLst>
            <a:ext uri="{FF2B5EF4-FFF2-40B4-BE49-F238E27FC236}">
              <a16:creationId xmlns:a16="http://schemas.microsoft.com/office/drawing/2014/main" id="{06B51F84-89D1-4ABE-B320-F4925C8D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9" name="Picture 1" descr="ALMASHRI_0">
          <a:extLst>
            <a:ext uri="{FF2B5EF4-FFF2-40B4-BE49-F238E27FC236}">
              <a16:creationId xmlns:a16="http://schemas.microsoft.com/office/drawing/2014/main" id="{425E88B7-28ED-42EE-A581-D98BF4BC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0" name="Picture 1" descr="ALMASHRI_0">
          <a:extLst>
            <a:ext uri="{FF2B5EF4-FFF2-40B4-BE49-F238E27FC236}">
              <a16:creationId xmlns:a16="http://schemas.microsoft.com/office/drawing/2014/main" id="{BF108AFE-7E20-4CA0-A862-216FB1BD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" name="Picture 1" descr="ALMASHRI_0">
          <a:extLst>
            <a:ext uri="{FF2B5EF4-FFF2-40B4-BE49-F238E27FC236}">
              <a16:creationId xmlns:a16="http://schemas.microsoft.com/office/drawing/2014/main" id="{A3344639-D5AC-4FB6-A995-F6D1D883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" name="Picture 1" descr="ALMASHRI_0">
          <a:extLst>
            <a:ext uri="{FF2B5EF4-FFF2-40B4-BE49-F238E27FC236}">
              <a16:creationId xmlns:a16="http://schemas.microsoft.com/office/drawing/2014/main" id="{439AC866-B22F-40C3-8357-4472BB74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3" name="Picture 1" descr="ALMASHRI_0">
          <a:extLst>
            <a:ext uri="{FF2B5EF4-FFF2-40B4-BE49-F238E27FC236}">
              <a16:creationId xmlns:a16="http://schemas.microsoft.com/office/drawing/2014/main" id="{7FB076EB-ACC3-4A3C-B5FA-B6DED111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" name="Picture 1" descr="ALMASHRI_0">
          <a:extLst>
            <a:ext uri="{FF2B5EF4-FFF2-40B4-BE49-F238E27FC236}">
              <a16:creationId xmlns:a16="http://schemas.microsoft.com/office/drawing/2014/main" id="{03CC7B21-7713-4269-AE60-1C42E320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" name="Picture 1" descr="ALMASHRI_0">
          <a:extLst>
            <a:ext uri="{FF2B5EF4-FFF2-40B4-BE49-F238E27FC236}">
              <a16:creationId xmlns:a16="http://schemas.microsoft.com/office/drawing/2014/main" id="{4F1FF74C-913E-48DB-83B5-90C11B40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6" name="Picture 1" descr="ALMASHRI_0">
          <a:extLst>
            <a:ext uri="{FF2B5EF4-FFF2-40B4-BE49-F238E27FC236}">
              <a16:creationId xmlns:a16="http://schemas.microsoft.com/office/drawing/2014/main" id="{A89F6CF8-BDE8-4490-B9EF-10FC8F0D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" name="Picture 1" descr="ALMASHRI_0">
          <a:extLst>
            <a:ext uri="{FF2B5EF4-FFF2-40B4-BE49-F238E27FC236}">
              <a16:creationId xmlns:a16="http://schemas.microsoft.com/office/drawing/2014/main" id="{416FCC04-1871-49F3-9E35-C781F69D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" name="Picture 1" descr="ALMASHRI_0">
          <a:extLst>
            <a:ext uri="{FF2B5EF4-FFF2-40B4-BE49-F238E27FC236}">
              <a16:creationId xmlns:a16="http://schemas.microsoft.com/office/drawing/2014/main" id="{1E58888B-6A61-4B32-B6DB-CCB969B4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9" name="Picture 1" descr="ALMASHRI_0">
          <a:extLst>
            <a:ext uri="{FF2B5EF4-FFF2-40B4-BE49-F238E27FC236}">
              <a16:creationId xmlns:a16="http://schemas.microsoft.com/office/drawing/2014/main" id="{49AF120A-C0A2-48E1-8252-69B6CD20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0" name="Picture 1" descr="ALMASHRI_0">
          <a:extLst>
            <a:ext uri="{FF2B5EF4-FFF2-40B4-BE49-F238E27FC236}">
              <a16:creationId xmlns:a16="http://schemas.microsoft.com/office/drawing/2014/main" id="{703B97D9-65AC-4E72-8FBF-293219FD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" name="Picture 1" descr="ALMASHRI_0">
          <a:extLst>
            <a:ext uri="{FF2B5EF4-FFF2-40B4-BE49-F238E27FC236}">
              <a16:creationId xmlns:a16="http://schemas.microsoft.com/office/drawing/2014/main" id="{77E61EEF-6D4A-428B-84C6-A7C432B9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2" name="Picture 1" descr="ALMASHRI_0">
          <a:extLst>
            <a:ext uri="{FF2B5EF4-FFF2-40B4-BE49-F238E27FC236}">
              <a16:creationId xmlns:a16="http://schemas.microsoft.com/office/drawing/2014/main" id="{D3BA6D88-254E-49F6-A64D-06C2DBBE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3" name="Picture 1" descr="ALMASHRI_0">
          <a:extLst>
            <a:ext uri="{FF2B5EF4-FFF2-40B4-BE49-F238E27FC236}">
              <a16:creationId xmlns:a16="http://schemas.microsoft.com/office/drawing/2014/main" id="{A8A34F41-7B49-44A1-A5B6-336EE440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4" name="Picture 1" descr="ALMASHRI_0">
          <a:extLst>
            <a:ext uri="{FF2B5EF4-FFF2-40B4-BE49-F238E27FC236}">
              <a16:creationId xmlns:a16="http://schemas.microsoft.com/office/drawing/2014/main" id="{0A4E3A37-67BA-427C-884C-A8237A6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" name="Picture 1" descr="ALMASHRI_0">
          <a:extLst>
            <a:ext uri="{FF2B5EF4-FFF2-40B4-BE49-F238E27FC236}">
              <a16:creationId xmlns:a16="http://schemas.microsoft.com/office/drawing/2014/main" id="{D51F49CB-5A70-4051-8CE8-09A2ABEF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" name="Picture 1" descr="ALMASHRI_0">
          <a:extLst>
            <a:ext uri="{FF2B5EF4-FFF2-40B4-BE49-F238E27FC236}">
              <a16:creationId xmlns:a16="http://schemas.microsoft.com/office/drawing/2014/main" id="{75D6DE0C-80B4-4AFD-95E1-11C31A9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7" name="Picture 1" descr="ALMASHRI_0">
          <a:extLst>
            <a:ext uri="{FF2B5EF4-FFF2-40B4-BE49-F238E27FC236}">
              <a16:creationId xmlns:a16="http://schemas.microsoft.com/office/drawing/2014/main" id="{2B420F88-C88A-4295-89B9-4D545137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8" name="Picture 1" descr="ALMASHRI_0">
          <a:extLst>
            <a:ext uri="{FF2B5EF4-FFF2-40B4-BE49-F238E27FC236}">
              <a16:creationId xmlns:a16="http://schemas.microsoft.com/office/drawing/2014/main" id="{3D5F0EE0-B2B6-438E-AA83-4D910667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" name="Picture 1" descr="ALMASHRI_0">
          <a:extLst>
            <a:ext uri="{FF2B5EF4-FFF2-40B4-BE49-F238E27FC236}">
              <a16:creationId xmlns:a16="http://schemas.microsoft.com/office/drawing/2014/main" id="{2E944827-E6BF-433E-B62E-9194B80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0" name="Picture 1" descr="ALMASHRI_0">
          <a:extLst>
            <a:ext uri="{FF2B5EF4-FFF2-40B4-BE49-F238E27FC236}">
              <a16:creationId xmlns:a16="http://schemas.microsoft.com/office/drawing/2014/main" id="{61C97A31-CD4E-43FE-A608-AAE0DCCA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1" name="Picture 1" descr="ALMASHRI_0">
          <a:extLst>
            <a:ext uri="{FF2B5EF4-FFF2-40B4-BE49-F238E27FC236}">
              <a16:creationId xmlns:a16="http://schemas.microsoft.com/office/drawing/2014/main" id="{A9809D27-F4BC-4038-8BF1-B69D2C7D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2" name="Picture 1" descr="ALMASHRI_0">
          <a:extLst>
            <a:ext uri="{FF2B5EF4-FFF2-40B4-BE49-F238E27FC236}">
              <a16:creationId xmlns:a16="http://schemas.microsoft.com/office/drawing/2014/main" id="{A85ED5FF-471A-4E45-9071-0AB4EA22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3" name="Picture 1" descr="ALMASHRI_0">
          <a:extLst>
            <a:ext uri="{FF2B5EF4-FFF2-40B4-BE49-F238E27FC236}">
              <a16:creationId xmlns:a16="http://schemas.microsoft.com/office/drawing/2014/main" id="{431E5306-AAA5-4AD0-ADBC-DC04EA7F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4" name="Picture 1" descr="ALMASHRI_0">
          <a:extLst>
            <a:ext uri="{FF2B5EF4-FFF2-40B4-BE49-F238E27FC236}">
              <a16:creationId xmlns:a16="http://schemas.microsoft.com/office/drawing/2014/main" id="{9AA8929D-526A-476F-99E4-72823530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5" name="Picture 1" descr="ALMASHRI_0">
          <a:extLst>
            <a:ext uri="{FF2B5EF4-FFF2-40B4-BE49-F238E27FC236}">
              <a16:creationId xmlns:a16="http://schemas.microsoft.com/office/drawing/2014/main" id="{BA1E800E-2F0E-4BB5-815D-5EBFE292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6" name="Picture 1" descr="ALMASHRI_0">
          <a:extLst>
            <a:ext uri="{FF2B5EF4-FFF2-40B4-BE49-F238E27FC236}">
              <a16:creationId xmlns:a16="http://schemas.microsoft.com/office/drawing/2014/main" id="{C04EB99B-C899-4D23-8E46-432675D5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7" name="Picture 1" descr="ALMASHRI_0">
          <a:extLst>
            <a:ext uri="{FF2B5EF4-FFF2-40B4-BE49-F238E27FC236}">
              <a16:creationId xmlns:a16="http://schemas.microsoft.com/office/drawing/2014/main" id="{07C827C5-67A0-4008-9043-7A89D027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8" name="Picture 1" descr="ALMASHRI_0">
          <a:extLst>
            <a:ext uri="{FF2B5EF4-FFF2-40B4-BE49-F238E27FC236}">
              <a16:creationId xmlns:a16="http://schemas.microsoft.com/office/drawing/2014/main" id="{6F9CA10B-0CA0-46FE-AB96-678813FE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9" name="Picture 1" descr="ALMASHRI_0">
          <a:extLst>
            <a:ext uri="{FF2B5EF4-FFF2-40B4-BE49-F238E27FC236}">
              <a16:creationId xmlns:a16="http://schemas.microsoft.com/office/drawing/2014/main" id="{6EE38BDD-36DB-4241-92D5-DA9DE40F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0" name="Picture 1" descr="ALMASHRI_0">
          <a:extLst>
            <a:ext uri="{FF2B5EF4-FFF2-40B4-BE49-F238E27FC236}">
              <a16:creationId xmlns:a16="http://schemas.microsoft.com/office/drawing/2014/main" id="{0B4EC519-65EE-48E5-8AF1-DF669B10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1" name="Picture 1" descr="ALMASHRI_0">
          <a:extLst>
            <a:ext uri="{FF2B5EF4-FFF2-40B4-BE49-F238E27FC236}">
              <a16:creationId xmlns:a16="http://schemas.microsoft.com/office/drawing/2014/main" id="{D030E46C-F2E2-4C9A-9E0B-D7AE66BA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2" name="Picture 1" descr="ALMASHRI_0">
          <a:extLst>
            <a:ext uri="{FF2B5EF4-FFF2-40B4-BE49-F238E27FC236}">
              <a16:creationId xmlns:a16="http://schemas.microsoft.com/office/drawing/2014/main" id="{D743CCA4-1BF8-4FDE-AB83-66BE87CD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3" name="Picture 1" descr="ALMASHRI_0">
          <a:extLst>
            <a:ext uri="{FF2B5EF4-FFF2-40B4-BE49-F238E27FC236}">
              <a16:creationId xmlns:a16="http://schemas.microsoft.com/office/drawing/2014/main" id="{DA123ED1-3164-4F75-A632-76EE1E1D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4" name="Picture 1" descr="ALMASHRI_0">
          <a:extLst>
            <a:ext uri="{FF2B5EF4-FFF2-40B4-BE49-F238E27FC236}">
              <a16:creationId xmlns:a16="http://schemas.microsoft.com/office/drawing/2014/main" id="{D33A9538-77AE-438A-B17F-C5917578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5" name="Picture 1" descr="ALMASHRI_0">
          <a:extLst>
            <a:ext uri="{FF2B5EF4-FFF2-40B4-BE49-F238E27FC236}">
              <a16:creationId xmlns:a16="http://schemas.microsoft.com/office/drawing/2014/main" id="{3874BF58-2C4E-437C-8688-F738AFBA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6" name="Picture 1" descr="ALMASHRI_0">
          <a:extLst>
            <a:ext uri="{FF2B5EF4-FFF2-40B4-BE49-F238E27FC236}">
              <a16:creationId xmlns:a16="http://schemas.microsoft.com/office/drawing/2014/main" id="{B180414D-0B41-4CD9-A6E3-A9FD13E1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7" name="Picture 1" descr="ALMASHRI_0">
          <a:extLst>
            <a:ext uri="{FF2B5EF4-FFF2-40B4-BE49-F238E27FC236}">
              <a16:creationId xmlns:a16="http://schemas.microsoft.com/office/drawing/2014/main" id="{DA5C127E-1899-46E9-AF0F-A25EB3C8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8" name="Picture 1" descr="ALMASHRI_0">
          <a:extLst>
            <a:ext uri="{FF2B5EF4-FFF2-40B4-BE49-F238E27FC236}">
              <a16:creationId xmlns:a16="http://schemas.microsoft.com/office/drawing/2014/main" id="{91F1EEAE-AD7B-4786-B1EC-F666F807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59" name="Picture 1" descr="ALMASHRI_0">
          <a:extLst>
            <a:ext uri="{FF2B5EF4-FFF2-40B4-BE49-F238E27FC236}">
              <a16:creationId xmlns:a16="http://schemas.microsoft.com/office/drawing/2014/main" id="{435C0B1D-43BC-4CC0-A1C5-DD900595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60" name="Picture 1" descr="ALMASHRI_0">
          <a:extLst>
            <a:ext uri="{FF2B5EF4-FFF2-40B4-BE49-F238E27FC236}">
              <a16:creationId xmlns:a16="http://schemas.microsoft.com/office/drawing/2014/main" id="{E2DC2B11-9F0E-4EC5-8BD8-51F5C07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61" name="Picture 1" descr="ALMASHRI_0">
          <a:extLst>
            <a:ext uri="{FF2B5EF4-FFF2-40B4-BE49-F238E27FC236}">
              <a16:creationId xmlns:a16="http://schemas.microsoft.com/office/drawing/2014/main" id="{BDCE5E5F-1BF6-4105-9915-1867151B7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62" name="Picture 1" descr="ALMASHRI_0">
          <a:extLst>
            <a:ext uri="{FF2B5EF4-FFF2-40B4-BE49-F238E27FC236}">
              <a16:creationId xmlns:a16="http://schemas.microsoft.com/office/drawing/2014/main" id="{29547ADB-00EC-4F5B-BC03-C8E950FE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63" name="Picture 1" descr="ALMASHRI_0">
          <a:extLst>
            <a:ext uri="{FF2B5EF4-FFF2-40B4-BE49-F238E27FC236}">
              <a16:creationId xmlns:a16="http://schemas.microsoft.com/office/drawing/2014/main" id="{C9D57959-0045-41E7-8B3A-5CC625F6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64" name="Picture 1" descr="ALMASHRI_0">
          <a:extLst>
            <a:ext uri="{FF2B5EF4-FFF2-40B4-BE49-F238E27FC236}">
              <a16:creationId xmlns:a16="http://schemas.microsoft.com/office/drawing/2014/main" id="{F519A24E-0C78-4E4F-B533-14D4A119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65" name="Picture 1" descr="ALMASHRI_0">
          <a:extLst>
            <a:ext uri="{FF2B5EF4-FFF2-40B4-BE49-F238E27FC236}">
              <a16:creationId xmlns:a16="http://schemas.microsoft.com/office/drawing/2014/main" id="{A27D3547-8488-4180-B62F-F8929F8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66" name="Picture 1" descr="ALMASHRI_0">
          <a:extLst>
            <a:ext uri="{FF2B5EF4-FFF2-40B4-BE49-F238E27FC236}">
              <a16:creationId xmlns:a16="http://schemas.microsoft.com/office/drawing/2014/main" id="{7F03A019-132E-4551-8CBD-699720AD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67" name="Picture 1" descr="ALMASHRI_0">
          <a:extLst>
            <a:ext uri="{FF2B5EF4-FFF2-40B4-BE49-F238E27FC236}">
              <a16:creationId xmlns:a16="http://schemas.microsoft.com/office/drawing/2014/main" id="{25421991-12C7-4EEB-96EA-F7FCA7C4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68" name="Picture 1" descr="ALMASHRI_0">
          <a:extLst>
            <a:ext uri="{FF2B5EF4-FFF2-40B4-BE49-F238E27FC236}">
              <a16:creationId xmlns:a16="http://schemas.microsoft.com/office/drawing/2014/main" id="{69A254C8-A133-4229-9D57-33B4C8F4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69" name="Picture 1" descr="ALMASHRI_0">
          <a:extLst>
            <a:ext uri="{FF2B5EF4-FFF2-40B4-BE49-F238E27FC236}">
              <a16:creationId xmlns:a16="http://schemas.microsoft.com/office/drawing/2014/main" id="{78BB7B4F-BFF7-42AE-B448-40E81581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0" name="Picture 1" descr="ALMASHRI_0">
          <a:extLst>
            <a:ext uri="{FF2B5EF4-FFF2-40B4-BE49-F238E27FC236}">
              <a16:creationId xmlns:a16="http://schemas.microsoft.com/office/drawing/2014/main" id="{758FB8EA-6FED-4321-933B-F74B1147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1" name="Picture 1" descr="ALMASHRI_0">
          <a:extLst>
            <a:ext uri="{FF2B5EF4-FFF2-40B4-BE49-F238E27FC236}">
              <a16:creationId xmlns:a16="http://schemas.microsoft.com/office/drawing/2014/main" id="{B9DBA9C7-478A-48F5-A477-4A5BDC5B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2" name="Picture 1" descr="ALMASHRI_0">
          <a:extLst>
            <a:ext uri="{FF2B5EF4-FFF2-40B4-BE49-F238E27FC236}">
              <a16:creationId xmlns:a16="http://schemas.microsoft.com/office/drawing/2014/main" id="{78289E50-3B93-40DD-917E-E5B32E31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3" name="Picture 1" descr="ALMASHRI_0">
          <a:extLst>
            <a:ext uri="{FF2B5EF4-FFF2-40B4-BE49-F238E27FC236}">
              <a16:creationId xmlns:a16="http://schemas.microsoft.com/office/drawing/2014/main" id="{9625A233-84AA-4911-80CF-7CE38CA0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4" name="Picture 1" descr="ALMASHRI_0">
          <a:extLst>
            <a:ext uri="{FF2B5EF4-FFF2-40B4-BE49-F238E27FC236}">
              <a16:creationId xmlns:a16="http://schemas.microsoft.com/office/drawing/2014/main" id="{D33737BE-FACF-4909-B003-14D4DE67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5" name="Picture 1" descr="ALMASHRI_0">
          <a:extLst>
            <a:ext uri="{FF2B5EF4-FFF2-40B4-BE49-F238E27FC236}">
              <a16:creationId xmlns:a16="http://schemas.microsoft.com/office/drawing/2014/main" id="{9BBE04AE-3DB9-499D-936C-30813BDE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6" name="Picture 1" descr="ALMASHRI_0">
          <a:extLst>
            <a:ext uri="{FF2B5EF4-FFF2-40B4-BE49-F238E27FC236}">
              <a16:creationId xmlns:a16="http://schemas.microsoft.com/office/drawing/2014/main" id="{53F9B823-300B-49BB-BF5A-2BC3FEBA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7" name="Picture 1" descr="ALMASHRI_0">
          <a:extLst>
            <a:ext uri="{FF2B5EF4-FFF2-40B4-BE49-F238E27FC236}">
              <a16:creationId xmlns:a16="http://schemas.microsoft.com/office/drawing/2014/main" id="{F415B973-4754-44EF-9687-80945CFD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8" name="Picture 1" descr="ALMASHRI_0">
          <a:extLst>
            <a:ext uri="{FF2B5EF4-FFF2-40B4-BE49-F238E27FC236}">
              <a16:creationId xmlns:a16="http://schemas.microsoft.com/office/drawing/2014/main" id="{7CD5ACF1-427B-44D2-8DE3-149F2FBB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79" name="Picture 1" descr="ALMASHRI_0">
          <a:extLst>
            <a:ext uri="{FF2B5EF4-FFF2-40B4-BE49-F238E27FC236}">
              <a16:creationId xmlns:a16="http://schemas.microsoft.com/office/drawing/2014/main" id="{1C458B6B-F1F3-45F8-A761-F0CE6534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80" name="Picture 1" descr="ALMASHRI_0">
          <a:extLst>
            <a:ext uri="{FF2B5EF4-FFF2-40B4-BE49-F238E27FC236}">
              <a16:creationId xmlns:a16="http://schemas.microsoft.com/office/drawing/2014/main" id="{5B6AB7FD-A91D-4918-A47B-1D18742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81" name="Picture 1" descr="ALMASHRI_0">
          <a:extLst>
            <a:ext uri="{FF2B5EF4-FFF2-40B4-BE49-F238E27FC236}">
              <a16:creationId xmlns:a16="http://schemas.microsoft.com/office/drawing/2014/main" id="{221F34DC-D23E-428F-8C60-4E765814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2" name="Picture 1" descr="ALMASHRI_0">
          <a:extLst>
            <a:ext uri="{FF2B5EF4-FFF2-40B4-BE49-F238E27FC236}">
              <a16:creationId xmlns:a16="http://schemas.microsoft.com/office/drawing/2014/main" id="{0EDA0BDD-A9C9-4C78-8589-2CE0FF84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3" name="Picture 1" descr="ALMASHRI_0">
          <a:extLst>
            <a:ext uri="{FF2B5EF4-FFF2-40B4-BE49-F238E27FC236}">
              <a16:creationId xmlns:a16="http://schemas.microsoft.com/office/drawing/2014/main" id="{CBB2369B-4EAE-4F2B-B72C-5A4756A7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4" name="Picture 1" descr="ALMASHRI_0">
          <a:extLst>
            <a:ext uri="{FF2B5EF4-FFF2-40B4-BE49-F238E27FC236}">
              <a16:creationId xmlns:a16="http://schemas.microsoft.com/office/drawing/2014/main" id="{7FDB36F1-EA9E-4CEA-9292-43B76F03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5" name="Picture 1" descr="ALMASHRI_0">
          <a:extLst>
            <a:ext uri="{FF2B5EF4-FFF2-40B4-BE49-F238E27FC236}">
              <a16:creationId xmlns:a16="http://schemas.microsoft.com/office/drawing/2014/main" id="{7B7B9677-AF1C-4E5F-9D54-D53C54B0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6" name="Picture 1" descr="ALMASHRI_0">
          <a:extLst>
            <a:ext uri="{FF2B5EF4-FFF2-40B4-BE49-F238E27FC236}">
              <a16:creationId xmlns:a16="http://schemas.microsoft.com/office/drawing/2014/main" id="{88FBDB36-9AB8-40E0-8F91-731F37A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7" name="Picture 1" descr="ALMASHRI_0">
          <a:extLst>
            <a:ext uri="{FF2B5EF4-FFF2-40B4-BE49-F238E27FC236}">
              <a16:creationId xmlns:a16="http://schemas.microsoft.com/office/drawing/2014/main" id="{E30C8A41-F03A-4FB5-BAB5-E01083D2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8" name="Picture 1" descr="ALMASHRI_0">
          <a:extLst>
            <a:ext uri="{FF2B5EF4-FFF2-40B4-BE49-F238E27FC236}">
              <a16:creationId xmlns:a16="http://schemas.microsoft.com/office/drawing/2014/main" id="{18446DEC-A11E-45D3-86AD-E05B3793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89" name="Picture 1" descr="ALMASHRI_0">
          <a:extLst>
            <a:ext uri="{FF2B5EF4-FFF2-40B4-BE49-F238E27FC236}">
              <a16:creationId xmlns:a16="http://schemas.microsoft.com/office/drawing/2014/main" id="{DD3444D2-A100-446B-9ACC-80FDA078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0" name="Picture 1" descr="ALMASHRI_0">
          <a:extLst>
            <a:ext uri="{FF2B5EF4-FFF2-40B4-BE49-F238E27FC236}">
              <a16:creationId xmlns:a16="http://schemas.microsoft.com/office/drawing/2014/main" id="{2911A0DB-EFA4-4119-96A4-FE9D1DC8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1" name="Picture 1" descr="ALMASHRI_0">
          <a:extLst>
            <a:ext uri="{FF2B5EF4-FFF2-40B4-BE49-F238E27FC236}">
              <a16:creationId xmlns:a16="http://schemas.microsoft.com/office/drawing/2014/main" id="{023ED029-B3B9-423D-BB90-53FA855E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2" name="Picture 1" descr="ALMASHRI_0">
          <a:extLst>
            <a:ext uri="{FF2B5EF4-FFF2-40B4-BE49-F238E27FC236}">
              <a16:creationId xmlns:a16="http://schemas.microsoft.com/office/drawing/2014/main" id="{F5568A85-55AB-497A-81AC-3D4BEA80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3" name="Picture 1" descr="ALMASHRI_0">
          <a:extLst>
            <a:ext uri="{FF2B5EF4-FFF2-40B4-BE49-F238E27FC236}">
              <a16:creationId xmlns:a16="http://schemas.microsoft.com/office/drawing/2014/main" id="{A515448F-7EA1-46E9-BE78-737A2B39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4" name="Picture 1" descr="ALMASHRI_0">
          <a:extLst>
            <a:ext uri="{FF2B5EF4-FFF2-40B4-BE49-F238E27FC236}">
              <a16:creationId xmlns:a16="http://schemas.microsoft.com/office/drawing/2014/main" id="{9EDFB388-E577-491D-AD36-B7668643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5" name="Picture 1" descr="ALMASHRI_0">
          <a:extLst>
            <a:ext uri="{FF2B5EF4-FFF2-40B4-BE49-F238E27FC236}">
              <a16:creationId xmlns:a16="http://schemas.microsoft.com/office/drawing/2014/main" id="{9BA6856E-93F4-4BC6-9944-B7BE5CFD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6" name="Picture 1" descr="ALMASHRI_0">
          <a:extLst>
            <a:ext uri="{FF2B5EF4-FFF2-40B4-BE49-F238E27FC236}">
              <a16:creationId xmlns:a16="http://schemas.microsoft.com/office/drawing/2014/main" id="{5105246C-6D7E-48FB-BCA3-396FE316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97" name="Picture 1" descr="ALMASHRI_0">
          <a:extLst>
            <a:ext uri="{FF2B5EF4-FFF2-40B4-BE49-F238E27FC236}">
              <a16:creationId xmlns:a16="http://schemas.microsoft.com/office/drawing/2014/main" id="{E8700A1A-2523-4F1B-8033-EEEE06F2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98" name="Picture 1" descr="ALMASHRI_0">
          <a:extLst>
            <a:ext uri="{FF2B5EF4-FFF2-40B4-BE49-F238E27FC236}">
              <a16:creationId xmlns:a16="http://schemas.microsoft.com/office/drawing/2014/main" id="{4F30BFE5-68DA-40EA-BAB1-E4A18FA0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99" name="Picture 1" descr="ALMASHRI_0">
          <a:extLst>
            <a:ext uri="{FF2B5EF4-FFF2-40B4-BE49-F238E27FC236}">
              <a16:creationId xmlns:a16="http://schemas.microsoft.com/office/drawing/2014/main" id="{E31A706F-6A25-4477-9B39-4746F706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0" name="Picture 1" descr="ALMASHRI_0">
          <a:extLst>
            <a:ext uri="{FF2B5EF4-FFF2-40B4-BE49-F238E27FC236}">
              <a16:creationId xmlns:a16="http://schemas.microsoft.com/office/drawing/2014/main" id="{5B346271-97CE-438A-9689-C51E53BD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1" name="Picture 1" descr="ALMASHRI_0">
          <a:extLst>
            <a:ext uri="{FF2B5EF4-FFF2-40B4-BE49-F238E27FC236}">
              <a16:creationId xmlns:a16="http://schemas.microsoft.com/office/drawing/2014/main" id="{61828E57-D9FE-4E5B-B65D-0B093455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2" name="Picture 1" descr="ALMASHRI_0">
          <a:extLst>
            <a:ext uri="{FF2B5EF4-FFF2-40B4-BE49-F238E27FC236}">
              <a16:creationId xmlns:a16="http://schemas.microsoft.com/office/drawing/2014/main" id="{DF3B5CB2-7A1F-4762-8A64-3C2D469F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3" name="Picture 1" descr="ALMASHRI_0">
          <a:extLst>
            <a:ext uri="{FF2B5EF4-FFF2-40B4-BE49-F238E27FC236}">
              <a16:creationId xmlns:a16="http://schemas.microsoft.com/office/drawing/2014/main" id="{1B820FA4-4B89-4A53-B2AB-BD3DD4A3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4" name="Picture 1" descr="ALMASHRI_0">
          <a:extLst>
            <a:ext uri="{FF2B5EF4-FFF2-40B4-BE49-F238E27FC236}">
              <a16:creationId xmlns:a16="http://schemas.microsoft.com/office/drawing/2014/main" id="{6E171CE7-A7A7-45C0-88FB-58F4207F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5" name="Picture 1" descr="ALMASHRI_0">
          <a:extLst>
            <a:ext uri="{FF2B5EF4-FFF2-40B4-BE49-F238E27FC236}">
              <a16:creationId xmlns:a16="http://schemas.microsoft.com/office/drawing/2014/main" id="{CC3AB2AA-DD18-4198-A4AD-91A74FF1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6" name="Picture 1" descr="ALMASHRI_0">
          <a:extLst>
            <a:ext uri="{FF2B5EF4-FFF2-40B4-BE49-F238E27FC236}">
              <a16:creationId xmlns:a16="http://schemas.microsoft.com/office/drawing/2014/main" id="{BFF17D14-B107-444F-BB04-A292B5B0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7" name="Picture 1" descr="ALMASHRI_0">
          <a:extLst>
            <a:ext uri="{FF2B5EF4-FFF2-40B4-BE49-F238E27FC236}">
              <a16:creationId xmlns:a16="http://schemas.microsoft.com/office/drawing/2014/main" id="{693B9F27-1936-4E35-800D-DF3913AA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8" name="Picture 1" descr="ALMASHRI_0">
          <a:extLst>
            <a:ext uri="{FF2B5EF4-FFF2-40B4-BE49-F238E27FC236}">
              <a16:creationId xmlns:a16="http://schemas.microsoft.com/office/drawing/2014/main" id="{9CF07FAB-7D99-4080-8D6F-579EB466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09" name="Picture 1" descr="ALMASHRI_0">
          <a:extLst>
            <a:ext uri="{FF2B5EF4-FFF2-40B4-BE49-F238E27FC236}">
              <a16:creationId xmlns:a16="http://schemas.microsoft.com/office/drawing/2014/main" id="{C472E36A-90D3-4CC4-8DEC-A2FE5585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10" name="Picture 1" descr="ALMASHRI_0">
          <a:extLst>
            <a:ext uri="{FF2B5EF4-FFF2-40B4-BE49-F238E27FC236}">
              <a16:creationId xmlns:a16="http://schemas.microsoft.com/office/drawing/2014/main" id="{10C121B6-83EE-43F2-8A83-09B9FC3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11" name="Picture 1" descr="ALMASHRI_0">
          <a:extLst>
            <a:ext uri="{FF2B5EF4-FFF2-40B4-BE49-F238E27FC236}">
              <a16:creationId xmlns:a16="http://schemas.microsoft.com/office/drawing/2014/main" id="{5E0DFF58-B818-408D-AA42-E2612FEF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12" name="Picture 1" descr="ALMASHRI_0">
          <a:extLst>
            <a:ext uri="{FF2B5EF4-FFF2-40B4-BE49-F238E27FC236}">
              <a16:creationId xmlns:a16="http://schemas.microsoft.com/office/drawing/2014/main" id="{5E23D346-7163-44D8-88DB-D7396312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13" name="Picture 1" descr="ALMASHRI_0">
          <a:extLst>
            <a:ext uri="{FF2B5EF4-FFF2-40B4-BE49-F238E27FC236}">
              <a16:creationId xmlns:a16="http://schemas.microsoft.com/office/drawing/2014/main" id="{BA66DA74-55BE-4401-BEF7-1208E45A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14" name="Picture 1" descr="ALMASHRI_0">
          <a:extLst>
            <a:ext uri="{FF2B5EF4-FFF2-40B4-BE49-F238E27FC236}">
              <a16:creationId xmlns:a16="http://schemas.microsoft.com/office/drawing/2014/main" id="{73C21493-DF00-410B-ADE3-D0D706A5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15" name="Picture 1" descr="ALMASHRI_0">
          <a:extLst>
            <a:ext uri="{FF2B5EF4-FFF2-40B4-BE49-F238E27FC236}">
              <a16:creationId xmlns:a16="http://schemas.microsoft.com/office/drawing/2014/main" id="{4500CF00-209A-41CE-9E13-A95FA9E0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16" name="Picture 1" descr="ALMASHRI_0">
          <a:extLst>
            <a:ext uri="{FF2B5EF4-FFF2-40B4-BE49-F238E27FC236}">
              <a16:creationId xmlns:a16="http://schemas.microsoft.com/office/drawing/2014/main" id="{80238A5E-926B-45E2-BF58-884D0AC1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17" name="Picture 1" descr="ALMASHRI_0">
          <a:extLst>
            <a:ext uri="{FF2B5EF4-FFF2-40B4-BE49-F238E27FC236}">
              <a16:creationId xmlns:a16="http://schemas.microsoft.com/office/drawing/2014/main" id="{7FD68EEF-FD83-4114-AF94-7969D8BF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18" name="Picture 1" descr="ALMASHRI_0">
          <a:extLst>
            <a:ext uri="{FF2B5EF4-FFF2-40B4-BE49-F238E27FC236}">
              <a16:creationId xmlns:a16="http://schemas.microsoft.com/office/drawing/2014/main" id="{8E514F07-AD12-4064-8BF5-DFC9E28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19" name="Picture 1" descr="ALMASHRI_0">
          <a:extLst>
            <a:ext uri="{FF2B5EF4-FFF2-40B4-BE49-F238E27FC236}">
              <a16:creationId xmlns:a16="http://schemas.microsoft.com/office/drawing/2014/main" id="{04674D18-C2B6-487A-BDEE-F674ECD8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0" name="Picture 1" descr="ALMASHRI_0">
          <a:extLst>
            <a:ext uri="{FF2B5EF4-FFF2-40B4-BE49-F238E27FC236}">
              <a16:creationId xmlns:a16="http://schemas.microsoft.com/office/drawing/2014/main" id="{7E27C2F3-BEAC-4806-920A-371B885D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1" name="Picture 1" descr="ALMASHRI_0">
          <a:extLst>
            <a:ext uri="{FF2B5EF4-FFF2-40B4-BE49-F238E27FC236}">
              <a16:creationId xmlns:a16="http://schemas.microsoft.com/office/drawing/2014/main" id="{A2A26B28-2D5F-4C08-9D48-BF7EB71F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2" name="Picture 1" descr="ALMASHRI_0">
          <a:extLst>
            <a:ext uri="{FF2B5EF4-FFF2-40B4-BE49-F238E27FC236}">
              <a16:creationId xmlns:a16="http://schemas.microsoft.com/office/drawing/2014/main" id="{EC196080-2029-4E9D-9B70-AC24A543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3" name="Picture 1" descr="ALMASHRI_0">
          <a:extLst>
            <a:ext uri="{FF2B5EF4-FFF2-40B4-BE49-F238E27FC236}">
              <a16:creationId xmlns:a16="http://schemas.microsoft.com/office/drawing/2014/main" id="{3F784948-245B-41EB-84EF-7A5DBECB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4" name="Picture 1" descr="ALMASHRI_0">
          <a:extLst>
            <a:ext uri="{FF2B5EF4-FFF2-40B4-BE49-F238E27FC236}">
              <a16:creationId xmlns:a16="http://schemas.microsoft.com/office/drawing/2014/main" id="{2A9634B5-F6AB-4B53-B8BE-996901C41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5" name="Picture 1" descr="ALMASHRI_0">
          <a:extLst>
            <a:ext uri="{FF2B5EF4-FFF2-40B4-BE49-F238E27FC236}">
              <a16:creationId xmlns:a16="http://schemas.microsoft.com/office/drawing/2014/main" id="{6AB3BC67-8475-42F8-ADD7-DDFE6782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6" name="Picture 1" descr="ALMASHRI_0">
          <a:extLst>
            <a:ext uri="{FF2B5EF4-FFF2-40B4-BE49-F238E27FC236}">
              <a16:creationId xmlns:a16="http://schemas.microsoft.com/office/drawing/2014/main" id="{B5A79820-5149-481A-A807-3E271A61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7" name="Picture 1" descr="ALMASHRI_0">
          <a:extLst>
            <a:ext uri="{FF2B5EF4-FFF2-40B4-BE49-F238E27FC236}">
              <a16:creationId xmlns:a16="http://schemas.microsoft.com/office/drawing/2014/main" id="{BF01D09B-DA39-4957-8F9F-425E057F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8" name="Picture 1" descr="ALMASHRI_0">
          <a:extLst>
            <a:ext uri="{FF2B5EF4-FFF2-40B4-BE49-F238E27FC236}">
              <a16:creationId xmlns:a16="http://schemas.microsoft.com/office/drawing/2014/main" id="{85D344E5-D18A-4C2F-B912-DA34A3FF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29" name="Picture 1" descr="ALMASHRI_0">
          <a:extLst>
            <a:ext uri="{FF2B5EF4-FFF2-40B4-BE49-F238E27FC236}">
              <a16:creationId xmlns:a16="http://schemas.microsoft.com/office/drawing/2014/main" id="{065530F6-A8EC-488B-8ADA-6DC32A9B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0" name="Picture 1" descr="ALMASHRI_0">
          <a:extLst>
            <a:ext uri="{FF2B5EF4-FFF2-40B4-BE49-F238E27FC236}">
              <a16:creationId xmlns:a16="http://schemas.microsoft.com/office/drawing/2014/main" id="{59D0D3B0-D659-4275-B9B1-B26E6E8A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1" name="Picture 1" descr="ALMASHRI_0">
          <a:extLst>
            <a:ext uri="{FF2B5EF4-FFF2-40B4-BE49-F238E27FC236}">
              <a16:creationId xmlns:a16="http://schemas.microsoft.com/office/drawing/2014/main" id="{91B76D2A-69B8-4D83-978A-7C3A1E46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2" name="Picture 1" descr="ALMASHRI_0">
          <a:extLst>
            <a:ext uri="{FF2B5EF4-FFF2-40B4-BE49-F238E27FC236}">
              <a16:creationId xmlns:a16="http://schemas.microsoft.com/office/drawing/2014/main" id="{8A6C30CC-089C-4DB8-9D24-2F330481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3" name="Picture 1" descr="ALMASHRI_0">
          <a:extLst>
            <a:ext uri="{FF2B5EF4-FFF2-40B4-BE49-F238E27FC236}">
              <a16:creationId xmlns:a16="http://schemas.microsoft.com/office/drawing/2014/main" id="{A46E5791-F20B-43ED-970E-E62535A4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4" name="Picture 1" descr="ALMASHRI_0">
          <a:extLst>
            <a:ext uri="{FF2B5EF4-FFF2-40B4-BE49-F238E27FC236}">
              <a16:creationId xmlns:a16="http://schemas.microsoft.com/office/drawing/2014/main" id="{8530FD6A-EE99-4C25-8A44-D73F917C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5" name="Picture 1" descr="ALMASHRI_0">
          <a:extLst>
            <a:ext uri="{FF2B5EF4-FFF2-40B4-BE49-F238E27FC236}">
              <a16:creationId xmlns:a16="http://schemas.microsoft.com/office/drawing/2014/main" id="{E6E57A2B-6EE8-4306-A286-48583B7F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6" name="Picture 1" descr="ALMASHRI_0">
          <a:extLst>
            <a:ext uri="{FF2B5EF4-FFF2-40B4-BE49-F238E27FC236}">
              <a16:creationId xmlns:a16="http://schemas.microsoft.com/office/drawing/2014/main" id="{04EB8F37-C532-4A4D-BE8B-E5CACE95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7" name="Picture 1" descr="ALMASHRI_0">
          <a:extLst>
            <a:ext uri="{FF2B5EF4-FFF2-40B4-BE49-F238E27FC236}">
              <a16:creationId xmlns:a16="http://schemas.microsoft.com/office/drawing/2014/main" id="{C24A1330-9862-47F7-B95A-1ADAF1DC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8" name="Picture 1" descr="ALMASHRI_0">
          <a:extLst>
            <a:ext uri="{FF2B5EF4-FFF2-40B4-BE49-F238E27FC236}">
              <a16:creationId xmlns:a16="http://schemas.microsoft.com/office/drawing/2014/main" id="{043AC310-631C-4416-9703-A00A4579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39" name="Picture 1" descr="ALMASHRI_0">
          <a:extLst>
            <a:ext uri="{FF2B5EF4-FFF2-40B4-BE49-F238E27FC236}">
              <a16:creationId xmlns:a16="http://schemas.microsoft.com/office/drawing/2014/main" id="{625A9579-409D-4286-82D4-BF11FD9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40" name="Picture 1" descr="ALMASHRI_0">
          <a:extLst>
            <a:ext uri="{FF2B5EF4-FFF2-40B4-BE49-F238E27FC236}">
              <a16:creationId xmlns:a16="http://schemas.microsoft.com/office/drawing/2014/main" id="{AEA24CEC-3FAB-4F9C-9B86-94EFDDEA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41" name="Picture 1" descr="ALMASHRI_0">
          <a:extLst>
            <a:ext uri="{FF2B5EF4-FFF2-40B4-BE49-F238E27FC236}">
              <a16:creationId xmlns:a16="http://schemas.microsoft.com/office/drawing/2014/main" id="{44DEDEE4-387B-4717-BB3F-28897C9B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42" name="Picture 1" descr="ALMASHRI_0">
          <a:extLst>
            <a:ext uri="{FF2B5EF4-FFF2-40B4-BE49-F238E27FC236}">
              <a16:creationId xmlns:a16="http://schemas.microsoft.com/office/drawing/2014/main" id="{8F144324-C350-4B3C-A653-308A6EE8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43" name="Picture 1" descr="ALMASHRI_0">
          <a:extLst>
            <a:ext uri="{FF2B5EF4-FFF2-40B4-BE49-F238E27FC236}">
              <a16:creationId xmlns:a16="http://schemas.microsoft.com/office/drawing/2014/main" id="{E6B1E161-B5CD-482D-A2EC-0717BC0B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44" name="Picture 1" descr="ALMASHRI_0">
          <a:extLst>
            <a:ext uri="{FF2B5EF4-FFF2-40B4-BE49-F238E27FC236}">
              <a16:creationId xmlns:a16="http://schemas.microsoft.com/office/drawing/2014/main" id="{D8863F29-D33A-46DE-85CA-0FF8EB17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3860"/>
    <xdr:pic>
      <xdr:nvPicPr>
        <xdr:cNvPr id="145" name="Picture 1" descr="ALMASHRI_0">
          <a:extLst>
            <a:ext uri="{FF2B5EF4-FFF2-40B4-BE49-F238E27FC236}">
              <a16:creationId xmlns:a16="http://schemas.microsoft.com/office/drawing/2014/main" id="{BD7B44FD-1558-4826-92FE-6A99D603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46" name="Picture 1" descr="ALMASHRI_0">
          <a:extLst>
            <a:ext uri="{FF2B5EF4-FFF2-40B4-BE49-F238E27FC236}">
              <a16:creationId xmlns:a16="http://schemas.microsoft.com/office/drawing/2014/main" id="{704C8C28-6C00-416F-B040-B588C143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47" name="Picture 1" descr="ALMASHRI_0">
          <a:extLst>
            <a:ext uri="{FF2B5EF4-FFF2-40B4-BE49-F238E27FC236}">
              <a16:creationId xmlns:a16="http://schemas.microsoft.com/office/drawing/2014/main" id="{9EFD9602-A130-420F-9CB9-3076E973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48" name="Picture 1" descr="ALMASHRI_0">
          <a:extLst>
            <a:ext uri="{FF2B5EF4-FFF2-40B4-BE49-F238E27FC236}">
              <a16:creationId xmlns:a16="http://schemas.microsoft.com/office/drawing/2014/main" id="{E41F6FA1-765D-4383-A9C5-EA7FEFA8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49" name="Picture 1" descr="ALMASHRI_0">
          <a:extLst>
            <a:ext uri="{FF2B5EF4-FFF2-40B4-BE49-F238E27FC236}">
              <a16:creationId xmlns:a16="http://schemas.microsoft.com/office/drawing/2014/main" id="{754F9FFA-4082-4D82-808A-B7EE2433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0" name="Picture 1" descr="ALMASHRI_0">
          <a:extLst>
            <a:ext uri="{FF2B5EF4-FFF2-40B4-BE49-F238E27FC236}">
              <a16:creationId xmlns:a16="http://schemas.microsoft.com/office/drawing/2014/main" id="{D5701A1E-0073-4047-94BD-031096F5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1" name="Picture 1" descr="ALMASHRI_0">
          <a:extLst>
            <a:ext uri="{FF2B5EF4-FFF2-40B4-BE49-F238E27FC236}">
              <a16:creationId xmlns:a16="http://schemas.microsoft.com/office/drawing/2014/main" id="{EB362491-3CA4-44C3-912D-A541F15D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2" name="Picture 1" descr="ALMASHRI_0">
          <a:extLst>
            <a:ext uri="{FF2B5EF4-FFF2-40B4-BE49-F238E27FC236}">
              <a16:creationId xmlns:a16="http://schemas.microsoft.com/office/drawing/2014/main" id="{A5D4B2E4-7082-451B-8499-576BC7BF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3" name="Picture 1" descr="ALMASHRI_0">
          <a:extLst>
            <a:ext uri="{FF2B5EF4-FFF2-40B4-BE49-F238E27FC236}">
              <a16:creationId xmlns:a16="http://schemas.microsoft.com/office/drawing/2014/main" id="{577DA456-1249-4F85-857E-81642536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4" name="Picture 1" descr="ALMASHRI_0">
          <a:extLst>
            <a:ext uri="{FF2B5EF4-FFF2-40B4-BE49-F238E27FC236}">
              <a16:creationId xmlns:a16="http://schemas.microsoft.com/office/drawing/2014/main" id="{7EF3C2FF-E54D-468B-888A-4EDE19A1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5" name="Picture 1" descr="ALMASHRI_0">
          <a:extLst>
            <a:ext uri="{FF2B5EF4-FFF2-40B4-BE49-F238E27FC236}">
              <a16:creationId xmlns:a16="http://schemas.microsoft.com/office/drawing/2014/main" id="{E91F8DC0-30B9-464B-A773-EF5B952F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6" name="Picture 1" descr="ALMASHRI_0">
          <a:extLst>
            <a:ext uri="{FF2B5EF4-FFF2-40B4-BE49-F238E27FC236}">
              <a16:creationId xmlns:a16="http://schemas.microsoft.com/office/drawing/2014/main" id="{9D39C21E-1669-490B-94F1-60E2BF1B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7" name="Picture 1" descr="ALMASHRI_0">
          <a:extLst>
            <a:ext uri="{FF2B5EF4-FFF2-40B4-BE49-F238E27FC236}">
              <a16:creationId xmlns:a16="http://schemas.microsoft.com/office/drawing/2014/main" id="{3F1C1F5D-DCE4-4685-B794-6FD03CC2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8" name="Picture 1" descr="ALMASHRI_0">
          <a:extLst>
            <a:ext uri="{FF2B5EF4-FFF2-40B4-BE49-F238E27FC236}">
              <a16:creationId xmlns:a16="http://schemas.microsoft.com/office/drawing/2014/main" id="{047B2FC8-E529-47EE-AF40-94C56D58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59" name="Picture 1" descr="ALMASHRI_0">
          <a:extLst>
            <a:ext uri="{FF2B5EF4-FFF2-40B4-BE49-F238E27FC236}">
              <a16:creationId xmlns:a16="http://schemas.microsoft.com/office/drawing/2014/main" id="{D9551F4E-4902-42B8-AF25-004ADCB5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60" name="Picture 1" descr="ALMASHRI_0">
          <a:extLst>
            <a:ext uri="{FF2B5EF4-FFF2-40B4-BE49-F238E27FC236}">
              <a16:creationId xmlns:a16="http://schemas.microsoft.com/office/drawing/2014/main" id="{C330CE54-F23B-46DD-8A6E-8BA15BF5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1960"/>
    <xdr:pic>
      <xdr:nvPicPr>
        <xdr:cNvPr id="161" name="Picture 1" descr="ALMASHRI_0">
          <a:extLst>
            <a:ext uri="{FF2B5EF4-FFF2-40B4-BE49-F238E27FC236}">
              <a16:creationId xmlns:a16="http://schemas.microsoft.com/office/drawing/2014/main" id="{3CAF7F5D-9ADF-4C43-9E90-D142689C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2" name="Picture 1" descr="ALMASHRI_0">
          <a:extLst>
            <a:ext uri="{FF2B5EF4-FFF2-40B4-BE49-F238E27FC236}">
              <a16:creationId xmlns:a16="http://schemas.microsoft.com/office/drawing/2014/main" id="{48C8F91B-9419-4EC0-919F-740B6C72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3" name="Picture 1" descr="ALMASHRI_0">
          <a:extLst>
            <a:ext uri="{FF2B5EF4-FFF2-40B4-BE49-F238E27FC236}">
              <a16:creationId xmlns:a16="http://schemas.microsoft.com/office/drawing/2014/main" id="{08C8E598-E19E-4156-9B21-F00E00FD8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4" name="Picture 1" descr="ALMASHRI_0">
          <a:extLst>
            <a:ext uri="{FF2B5EF4-FFF2-40B4-BE49-F238E27FC236}">
              <a16:creationId xmlns:a16="http://schemas.microsoft.com/office/drawing/2014/main" id="{4F3F918B-ADBA-481D-9CF4-26EF66D6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5" name="Picture 1" descr="ALMASHRI_0">
          <a:extLst>
            <a:ext uri="{FF2B5EF4-FFF2-40B4-BE49-F238E27FC236}">
              <a16:creationId xmlns:a16="http://schemas.microsoft.com/office/drawing/2014/main" id="{58DFF9EA-80A6-4174-94B0-1DF0E6D5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6" name="Picture 1" descr="ALMASHRI_0">
          <a:extLst>
            <a:ext uri="{FF2B5EF4-FFF2-40B4-BE49-F238E27FC236}">
              <a16:creationId xmlns:a16="http://schemas.microsoft.com/office/drawing/2014/main" id="{80B1FEC3-4D80-46EC-BF1D-41E553B3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7" name="Picture 1" descr="ALMASHRI_0">
          <a:extLst>
            <a:ext uri="{FF2B5EF4-FFF2-40B4-BE49-F238E27FC236}">
              <a16:creationId xmlns:a16="http://schemas.microsoft.com/office/drawing/2014/main" id="{113FE2F8-3132-4D88-90D0-174C4E1F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8" name="Picture 1" descr="ALMASHRI_0">
          <a:extLst>
            <a:ext uri="{FF2B5EF4-FFF2-40B4-BE49-F238E27FC236}">
              <a16:creationId xmlns:a16="http://schemas.microsoft.com/office/drawing/2014/main" id="{EDA27DA2-FB98-4D5B-B168-1A559818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69" name="Picture 1" descr="ALMASHRI_0">
          <a:extLst>
            <a:ext uri="{FF2B5EF4-FFF2-40B4-BE49-F238E27FC236}">
              <a16:creationId xmlns:a16="http://schemas.microsoft.com/office/drawing/2014/main" id="{C73F60C0-FABA-42DA-8E1B-F887CAEF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0" name="Picture 1" descr="ALMASHRI_0">
          <a:extLst>
            <a:ext uri="{FF2B5EF4-FFF2-40B4-BE49-F238E27FC236}">
              <a16:creationId xmlns:a16="http://schemas.microsoft.com/office/drawing/2014/main" id="{D436A944-2361-4CCD-90D8-FF37E2B5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1" name="Picture 1" descr="ALMASHRI_0">
          <a:extLst>
            <a:ext uri="{FF2B5EF4-FFF2-40B4-BE49-F238E27FC236}">
              <a16:creationId xmlns:a16="http://schemas.microsoft.com/office/drawing/2014/main" id="{47294458-F7D8-4F02-8D23-F1BC8731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2" name="Picture 1" descr="ALMASHRI_0">
          <a:extLst>
            <a:ext uri="{FF2B5EF4-FFF2-40B4-BE49-F238E27FC236}">
              <a16:creationId xmlns:a16="http://schemas.microsoft.com/office/drawing/2014/main" id="{A48210CA-633D-4C1F-9C1A-4FFC46EC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3" name="Picture 1" descr="ALMASHRI_0">
          <a:extLst>
            <a:ext uri="{FF2B5EF4-FFF2-40B4-BE49-F238E27FC236}">
              <a16:creationId xmlns:a16="http://schemas.microsoft.com/office/drawing/2014/main" id="{83098909-88DA-468F-A5E4-F2C350D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4" name="Picture 1" descr="ALMASHRI_0">
          <a:extLst>
            <a:ext uri="{FF2B5EF4-FFF2-40B4-BE49-F238E27FC236}">
              <a16:creationId xmlns:a16="http://schemas.microsoft.com/office/drawing/2014/main" id="{19AB502D-DD2C-4FE5-A4C7-57A5AF94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5" name="Picture 1" descr="ALMASHRI_0">
          <a:extLst>
            <a:ext uri="{FF2B5EF4-FFF2-40B4-BE49-F238E27FC236}">
              <a16:creationId xmlns:a16="http://schemas.microsoft.com/office/drawing/2014/main" id="{4EDD18F3-AEAE-4CD1-A16A-886D4E92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6" name="Picture 1" descr="ALMASHRI_0">
          <a:extLst>
            <a:ext uri="{FF2B5EF4-FFF2-40B4-BE49-F238E27FC236}">
              <a16:creationId xmlns:a16="http://schemas.microsoft.com/office/drawing/2014/main" id="{DDEDB0F4-4EDF-4B12-B1F2-E5997D5E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77" name="Picture 1" descr="ALMASHRI_0">
          <a:extLst>
            <a:ext uri="{FF2B5EF4-FFF2-40B4-BE49-F238E27FC236}">
              <a16:creationId xmlns:a16="http://schemas.microsoft.com/office/drawing/2014/main" id="{FA5C6C9B-229F-4A2A-8EAB-395B101A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78" name="Picture 1" descr="ALMASHRI_0">
          <a:extLst>
            <a:ext uri="{FF2B5EF4-FFF2-40B4-BE49-F238E27FC236}">
              <a16:creationId xmlns:a16="http://schemas.microsoft.com/office/drawing/2014/main" id="{626D7E1F-71FA-4355-BBEA-8B1C7593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79" name="Picture 1" descr="ALMASHRI_0">
          <a:extLst>
            <a:ext uri="{FF2B5EF4-FFF2-40B4-BE49-F238E27FC236}">
              <a16:creationId xmlns:a16="http://schemas.microsoft.com/office/drawing/2014/main" id="{F54BBD75-4CFC-4BB3-BB77-5628B878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0" name="Picture 1" descr="ALMASHRI_0">
          <a:extLst>
            <a:ext uri="{FF2B5EF4-FFF2-40B4-BE49-F238E27FC236}">
              <a16:creationId xmlns:a16="http://schemas.microsoft.com/office/drawing/2014/main" id="{0CEFD916-59DC-4DE7-8453-96F7C015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1" name="Picture 1" descr="ALMASHRI_0">
          <a:extLst>
            <a:ext uri="{FF2B5EF4-FFF2-40B4-BE49-F238E27FC236}">
              <a16:creationId xmlns:a16="http://schemas.microsoft.com/office/drawing/2014/main" id="{43841A9F-8883-42AD-B0F4-A5563385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2" name="Picture 1" descr="ALMASHRI_0">
          <a:extLst>
            <a:ext uri="{FF2B5EF4-FFF2-40B4-BE49-F238E27FC236}">
              <a16:creationId xmlns:a16="http://schemas.microsoft.com/office/drawing/2014/main" id="{97A007F6-80CE-4745-9E4E-7392B780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3" name="Picture 1" descr="ALMASHRI_0">
          <a:extLst>
            <a:ext uri="{FF2B5EF4-FFF2-40B4-BE49-F238E27FC236}">
              <a16:creationId xmlns:a16="http://schemas.microsoft.com/office/drawing/2014/main" id="{A367B8D0-AFDA-48D0-81A5-A1E1D272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4" name="Picture 1" descr="ALMASHRI_0">
          <a:extLst>
            <a:ext uri="{FF2B5EF4-FFF2-40B4-BE49-F238E27FC236}">
              <a16:creationId xmlns:a16="http://schemas.microsoft.com/office/drawing/2014/main" id="{B2321FC1-EB6F-4BE6-9453-6677D4A5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5" name="Picture 1" descr="ALMASHRI_0">
          <a:extLst>
            <a:ext uri="{FF2B5EF4-FFF2-40B4-BE49-F238E27FC236}">
              <a16:creationId xmlns:a16="http://schemas.microsoft.com/office/drawing/2014/main" id="{BEB9A2D5-8F05-42CF-BC9D-C867DAA1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6" name="Picture 1" descr="ALMASHRI_0">
          <a:extLst>
            <a:ext uri="{FF2B5EF4-FFF2-40B4-BE49-F238E27FC236}">
              <a16:creationId xmlns:a16="http://schemas.microsoft.com/office/drawing/2014/main" id="{F6C02BA9-E6EB-41A1-91CA-E9A2D46C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7" name="Picture 1" descr="ALMASHRI_0">
          <a:extLst>
            <a:ext uri="{FF2B5EF4-FFF2-40B4-BE49-F238E27FC236}">
              <a16:creationId xmlns:a16="http://schemas.microsoft.com/office/drawing/2014/main" id="{79EE9938-2D52-4801-978A-728A02D4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8" name="Picture 1" descr="ALMASHRI_0">
          <a:extLst>
            <a:ext uri="{FF2B5EF4-FFF2-40B4-BE49-F238E27FC236}">
              <a16:creationId xmlns:a16="http://schemas.microsoft.com/office/drawing/2014/main" id="{F10BD3A4-DED3-41D3-A1F7-D6F0F44F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89" name="Picture 1" descr="ALMASHRI_0">
          <a:extLst>
            <a:ext uri="{FF2B5EF4-FFF2-40B4-BE49-F238E27FC236}">
              <a16:creationId xmlns:a16="http://schemas.microsoft.com/office/drawing/2014/main" id="{8DD970B8-7A4A-41B8-800A-930D41A6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90" name="Picture 1" descr="ALMASHRI_0">
          <a:extLst>
            <a:ext uri="{FF2B5EF4-FFF2-40B4-BE49-F238E27FC236}">
              <a16:creationId xmlns:a16="http://schemas.microsoft.com/office/drawing/2014/main" id="{B58FCF03-7677-4B45-880C-E3831AC8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91" name="Picture 1" descr="ALMASHRI_0">
          <a:extLst>
            <a:ext uri="{FF2B5EF4-FFF2-40B4-BE49-F238E27FC236}">
              <a16:creationId xmlns:a16="http://schemas.microsoft.com/office/drawing/2014/main" id="{0505DDAF-7100-42CA-A47F-F9DD9A8B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92" name="Picture 1" descr="ALMASHRI_0">
          <a:extLst>
            <a:ext uri="{FF2B5EF4-FFF2-40B4-BE49-F238E27FC236}">
              <a16:creationId xmlns:a16="http://schemas.microsoft.com/office/drawing/2014/main" id="{E0E4966B-88AF-45DF-9320-9A50AB63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193" name="Picture 1" descr="ALMASHRI_0">
          <a:extLst>
            <a:ext uri="{FF2B5EF4-FFF2-40B4-BE49-F238E27FC236}">
              <a16:creationId xmlns:a16="http://schemas.microsoft.com/office/drawing/2014/main" id="{B3B1F8D6-E7B0-4F40-8294-A261598F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94" name="Picture 1" descr="ALMASHRI_0">
          <a:extLst>
            <a:ext uri="{FF2B5EF4-FFF2-40B4-BE49-F238E27FC236}">
              <a16:creationId xmlns:a16="http://schemas.microsoft.com/office/drawing/2014/main" id="{7706C46D-DF55-4452-8550-8DDED45C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95" name="Picture 1" descr="ALMASHRI_0">
          <a:extLst>
            <a:ext uri="{FF2B5EF4-FFF2-40B4-BE49-F238E27FC236}">
              <a16:creationId xmlns:a16="http://schemas.microsoft.com/office/drawing/2014/main" id="{644A3FEC-B377-4903-B4C6-D21D9FFF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96" name="Picture 1" descr="ALMASHRI_0">
          <a:extLst>
            <a:ext uri="{FF2B5EF4-FFF2-40B4-BE49-F238E27FC236}">
              <a16:creationId xmlns:a16="http://schemas.microsoft.com/office/drawing/2014/main" id="{450F09F2-DABC-482F-B28A-51181BE8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97" name="Picture 1" descr="ALMASHRI_0">
          <a:extLst>
            <a:ext uri="{FF2B5EF4-FFF2-40B4-BE49-F238E27FC236}">
              <a16:creationId xmlns:a16="http://schemas.microsoft.com/office/drawing/2014/main" id="{0D9207A7-7EEC-4540-AB7C-9FB37887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98" name="Picture 1" descr="ALMASHRI_0">
          <a:extLst>
            <a:ext uri="{FF2B5EF4-FFF2-40B4-BE49-F238E27FC236}">
              <a16:creationId xmlns:a16="http://schemas.microsoft.com/office/drawing/2014/main" id="{59C8AC9A-6460-45B8-A0B1-D12F5919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199" name="Picture 1" descr="ALMASHRI_0">
          <a:extLst>
            <a:ext uri="{FF2B5EF4-FFF2-40B4-BE49-F238E27FC236}">
              <a16:creationId xmlns:a16="http://schemas.microsoft.com/office/drawing/2014/main" id="{D2FB8E65-CF6A-43CC-8680-7EE19C60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0" name="Picture 1" descr="ALMASHRI_0">
          <a:extLst>
            <a:ext uri="{FF2B5EF4-FFF2-40B4-BE49-F238E27FC236}">
              <a16:creationId xmlns:a16="http://schemas.microsoft.com/office/drawing/2014/main" id="{EFB26927-A399-45DA-8FCC-6E8A6F34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1" name="Picture 1" descr="ALMASHRI_0">
          <a:extLst>
            <a:ext uri="{FF2B5EF4-FFF2-40B4-BE49-F238E27FC236}">
              <a16:creationId xmlns:a16="http://schemas.microsoft.com/office/drawing/2014/main" id="{FF135448-41B7-45AF-B254-60822ED3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2" name="Picture 1" descr="ALMASHRI_0">
          <a:extLst>
            <a:ext uri="{FF2B5EF4-FFF2-40B4-BE49-F238E27FC236}">
              <a16:creationId xmlns:a16="http://schemas.microsoft.com/office/drawing/2014/main" id="{A9635482-FCC5-4774-A6E0-0DCD6196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3" name="Picture 1" descr="ALMASHRI_0">
          <a:extLst>
            <a:ext uri="{FF2B5EF4-FFF2-40B4-BE49-F238E27FC236}">
              <a16:creationId xmlns:a16="http://schemas.microsoft.com/office/drawing/2014/main" id="{55AA92E0-AD40-4356-BC21-9048065D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4" name="Picture 1" descr="ALMASHRI_0">
          <a:extLst>
            <a:ext uri="{FF2B5EF4-FFF2-40B4-BE49-F238E27FC236}">
              <a16:creationId xmlns:a16="http://schemas.microsoft.com/office/drawing/2014/main" id="{86B8AB56-C40D-4FB4-8A74-0FA8E15F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5" name="Picture 1" descr="ALMASHRI_0">
          <a:extLst>
            <a:ext uri="{FF2B5EF4-FFF2-40B4-BE49-F238E27FC236}">
              <a16:creationId xmlns:a16="http://schemas.microsoft.com/office/drawing/2014/main" id="{ABDCB7DA-6B33-4BB5-BAC0-4A1BB324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6" name="Picture 1" descr="ALMASHRI_0">
          <a:extLst>
            <a:ext uri="{FF2B5EF4-FFF2-40B4-BE49-F238E27FC236}">
              <a16:creationId xmlns:a16="http://schemas.microsoft.com/office/drawing/2014/main" id="{C7960D40-5CBE-4FCD-9B5F-BCFADE84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7" name="Picture 1" descr="ALMASHRI_0">
          <a:extLst>
            <a:ext uri="{FF2B5EF4-FFF2-40B4-BE49-F238E27FC236}">
              <a16:creationId xmlns:a16="http://schemas.microsoft.com/office/drawing/2014/main" id="{2DFEED75-EEC1-4801-A1C8-B1AA1FFC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8" name="Picture 1" descr="ALMASHRI_0">
          <a:extLst>
            <a:ext uri="{FF2B5EF4-FFF2-40B4-BE49-F238E27FC236}">
              <a16:creationId xmlns:a16="http://schemas.microsoft.com/office/drawing/2014/main" id="{C63C3C74-65F2-42BC-BC26-B25CD7E1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09" name="Picture 1" descr="ALMASHRI_0">
          <a:extLst>
            <a:ext uri="{FF2B5EF4-FFF2-40B4-BE49-F238E27FC236}">
              <a16:creationId xmlns:a16="http://schemas.microsoft.com/office/drawing/2014/main" id="{19F432E3-B79F-409F-903A-3774605A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0" name="Picture 1" descr="ALMASHRI_0">
          <a:extLst>
            <a:ext uri="{FF2B5EF4-FFF2-40B4-BE49-F238E27FC236}">
              <a16:creationId xmlns:a16="http://schemas.microsoft.com/office/drawing/2014/main" id="{0C7E4045-3817-42C2-87A5-BFFCC022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1" name="Picture 1" descr="ALMASHRI_0">
          <a:extLst>
            <a:ext uri="{FF2B5EF4-FFF2-40B4-BE49-F238E27FC236}">
              <a16:creationId xmlns:a16="http://schemas.microsoft.com/office/drawing/2014/main" id="{30CF9571-2C8F-4E09-A8C9-347E33C3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2" name="Picture 1" descr="ALMASHRI_0">
          <a:extLst>
            <a:ext uri="{FF2B5EF4-FFF2-40B4-BE49-F238E27FC236}">
              <a16:creationId xmlns:a16="http://schemas.microsoft.com/office/drawing/2014/main" id="{97C3FCF2-7879-4799-A7C9-F1AB8FC7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3" name="Picture 1" descr="ALMASHRI_0">
          <a:extLst>
            <a:ext uri="{FF2B5EF4-FFF2-40B4-BE49-F238E27FC236}">
              <a16:creationId xmlns:a16="http://schemas.microsoft.com/office/drawing/2014/main" id="{1DDC960E-6069-4655-9660-81DAEBA6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4" name="Picture 1" descr="ALMASHRI_0">
          <a:extLst>
            <a:ext uri="{FF2B5EF4-FFF2-40B4-BE49-F238E27FC236}">
              <a16:creationId xmlns:a16="http://schemas.microsoft.com/office/drawing/2014/main" id="{58FD8481-8815-4299-8D84-40FF61A1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5" name="Picture 1" descr="ALMASHRI_0">
          <a:extLst>
            <a:ext uri="{FF2B5EF4-FFF2-40B4-BE49-F238E27FC236}">
              <a16:creationId xmlns:a16="http://schemas.microsoft.com/office/drawing/2014/main" id="{67505712-808B-4C34-84C6-B7EEA700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6" name="Picture 1" descr="ALMASHRI_0">
          <a:extLst>
            <a:ext uri="{FF2B5EF4-FFF2-40B4-BE49-F238E27FC236}">
              <a16:creationId xmlns:a16="http://schemas.microsoft.com/office/drawing/2014/main" id="{2CBD3CBA-E2E9-47DF-BB71-8865A07B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7" name="Picture 1" descr="ALMASHRI_0">
          <a:extLst>
            <a:ext uri="{FF2B5EF4-FFF2-40B4-BE49-F238E27FC236}">
              <a16:creationId xmlns:a16="http://schemas.microsoft.com/office/drawing/2014/main" id="{F8F2B32D-DEBE-4A38-AE64-6815D3AE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8" name="Picture 1" descr="ALMASHRI_0">
          <a:extLst>
            <a:ext uri="{FF2B5EF4-FFF2-40B4-BE49-F238E27FC236}">
              <a16:creationId xmlns:a16="http://schemas.microsoft.com/office/drawing/2014/main" id="{D679C3F7-583C-496F-AA36-383AE7CA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19" name="Picture 1" descr="ALMASHRI_0">
          <a:extLst>
            <a:ext uri="{FF2B5EF4-FFF2-40B4-BE49-F238E27FC236}">
              <a16:creationId xmlns:a16="http://schemas.microsoft.com/office/drawing/2014/main" id="{64356E6D-8715-4B42-B91C-EB3649CC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0" name="Picture 1" descr="ALMASHRI_0">
          <a:extLst>
            <a:ext uri="{FF2B5EF4-FFF2-40B4-BE49-F238E27FC236}">
              <a16:creationId xmlns:a16="http://schemas.microsoft.com/office/drawing/2014/main" id="{4489A887-0C7B-4ECE-8724-C2719245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1" name="Picture 1" descr="ALMASHRI_0">
          <a:extLst>
            <a:ext uri="{FF2B5EF4-FFF2-40B4-BE49-F238E27FC236}">
              <a16:creationId xmlns:a16="http://schemas.microsoft.com/office/drawing/2014/main" id="{9AD7F389-ECB7-4CA7-B658-C0A29BFE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2" name="Picture 1" descr="ALMASHRI_0">
          <a:extLst>
            <a:ext uri="{FF2B5EF4-FFF2-40B4-BE49-F238E27FC236}">
              <a16:creationId xmlns:a16="http://schemas.microsoft.com/office/drawing/2014/main" id="{0B752886-4B41-4A82-BD1E-04239FB4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3" name="Picture 1" descr="ALMASHRI_0">
          <a:extLst>
            <a:ext uri="{FF2B5EF4-FFF2-40B4-BE49-F238E27FC236}">
              <a16:creationId xmlns:a16="http://schemas.microsoft.com/office/drawing/2014/main" id="{FD3A2019-8306-4020-8A20-245BD690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4" name="Picture 1" descr="ALMASHRI_0">
          <a:extLst>
            <a:ext uri="{FF2B5EF4-FFF2-40B4-BE49-F238E27FC236}">
              <a16:creationId xmlns:a16="http://schemas.microsoft.com/office/drawing/2014/main" id="{E557E098-A56F-4AF5-B6C2-6A93CE83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25" name="Picture 1" descr="ALMASHRI_0">
          <a:extLst>
            <a:ext uri="{FF2B5EF4-FFF2-40B4-BE49-F238E27FC236}">
              <a16:creationId xmlns:a16="http://schemas.microsoft.com/office/drawing/2014/main" id="{1DDEC024-E93F-4301-95CB-8F4882E9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26" name="Picture 1" descr="ALMASHRI_0">
          <a:extLst>
            <a:ext uri="{FF2B5EF4-FFF2-40B4-BE49-F238E27FC236}">
              <a16:creationId xmlns:a16="http://schemas.microsoft.com/office/drawing/2014/main" id="{DA4E2ED3-2C12-43C8-8004-62C5A8D3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27" name="Picture 1" descr="ALMASHRI_0">
          <a:extLst>
            <a:ext uri="{FF2B5EF4-FFF2-40B4-BE49-F238E27FC236}">
              <a16:creationId xmlns:a16="http://schemas.microsoft.com/office/drawing/2014/main" id="{7C7C74B0-ADB7-4ECC-833C-70B8E7F3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28" name="Picture 1" descr="ALMASHRI_0">
          <a:extLst>
            <a:ext uri="{FF2B5EF4-FFF2-40B4-BE49-F238E27FC236}">
              <a16:creationId xmlns:a16="http://schemas.microsoft.com/office/drawing/2014/main" id="{813416B7-A4FB-45D6-8762-CD3D77B0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29" name="Picture 1" descr="ALMASHRI_0">
          <a:extLst>
            <a:ext uri="{FF2B5EF4-FFF2-40B4-BE49-F238E27FC236}">
              <a16:creationId xmlns:a16="http://schemas.microsoft.com/office/drawing/2014/main" id="{0B6C917F-1ABB-4825-B408-4CBFE63C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0" name="Picture 1" descr="ALMASHRI_0">
          <a:extLst>
            <a:ext uri="{FF2B5EF4-FFF2-40B4-BE49-F238E27FC236}">
              <a16:creationId xmlns:a16="http://schemas.microsoft.com/office/drawing/2014/main" id="{56A07900-D240-4928-A194-9191CD03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1" name="Picture 1" descr="ALMASHRI_0">
          <a:extLst>
            <a:ext uri="{FF2B5EF4-FFF2-40B4-BE49-F238E27FC236}">
              <a16:creationId xmlns:a16="http://schemas.microsoft.com/office/drawing/2014/main" id="{6D94B1EE-C548-41B6-832A-A8B1774A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2" name="Picture 1" descr="ALMASHRI_0">
          <a:extLst>
            <a:ext uri="{FF2B5EF4-FFF2-40B4-BE49-F238E27FC236}">
              <a16:creationId xmlns:a16="http://schemas.microsoft.com/office/drawing/2014/main" id="{A0F20A8A-D3CC-4717-A619-6087940B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3" name="Picture 1" descr="ALMASHRI_0">
          <a:extLst>
            <a:ext uri="{FF2B5EF4-FFF2-40B4-BE49-F238E27FC236}">
              <a16:creationId xmlns:a16="http://schemas.microsoft.com/office/drawing/2014/main" id="{CD7357FF-8E60-4161-92B0-DD3319B9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4" name="Picture 1" descr="ALMASHRI_0">
          <a:extLst>
            <a:ext uri="{FF2B5EF4-FFF2-40B4-BE49-F238E27FC236}">
              <a16:creationId xmlns:a16="http://schemas.microsoft.com/office/drawing/2014/main" id="{DD3FE907-7D95-452E-BD08-39ECB19C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5" name="Picture 1" descr="ALMASHRI_0">
          <a:extLst>
            <a:ext uri="{FF2B5EF4-FFF2-40B4-BE49-F238E27FC236}">
              <a16:creationId xmlns:a16="http://schemas.microsoft.com/office/drawing/2014/main" id="{4BC6059E-4B1B-4CF1-A6BE-CC351D87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6" name="Picture 1" descr="ALMASHRI_0">
          <a:extLst>
            <a:ext uri="{FF2B5EF4-FFF2-40B4-BE49-F238E27FC236}">
              <a16:creationId xmlns:a16="http://schemas.microsoft.com/office/drawing/2014/main" id="{1E70FD50-DFF4-4B5A-A956-D226F44F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7" name="Picture 1" descr="ALMASHRI_0">
          <a:extLst>
            <a:ext uri="{FF2B5EF4-FFF2-40B4-BE49-F238E27FC236}">
              <a16:creationId xmlns:a16="http://schemas.microsoft.com/office/drawing/2014/main" id="{5F0A8894-00D9-4835-914D-CC4673CD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8" name="Picture 1" descr="ALMASHRI_0">
          <a:extLst>
            <a:ext uri="{FF2B5EF4-FFF2-40B4-BE49-F238E27FC236}">
              <a16:creationId xmlns:a16="http://schemas.microsoft.com/office/drawing/2014/main" id="{2FDE422C-1204-4F8C-ABB0-C441C307F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39" name="Picture 1" descr="ALMASHRI_0">
          <a:extLst>
            <a:ext uri="{FF2B5EF4-FFF2-40B4-BE49-F238E27FC236}">
              <a16:creationId xmlns:a16="http://schemas.microsoft.com/office/drawing/2014/main" id="{3DF457A8-D1D6-4D6F-BF78-41748897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40" name="Picture 1" descr="ALMASHRI_0">
          <a:extLst>
            <a:ext uri="{FF2B5EF4-FFF2-40B4-BE49-F238E27FC236}">
              <a16:creationId xmlns:a16="http://schemas.microsoft.com/office/drawing/2014/main" id="{501A75D5-10AE-4E0A-8004-B6B70D76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41" name="Picture 1" descr="ALMASHRI_0">
          <a:extLst>
            <a:ext uri="{FF2B5EF4-FFF2-40B4-BE49-F238E27FC236}">
              <a16:creationId xmlns:a16="http://schemas.microsoft.com/office/drawing/2014/main" id="{80D3D5FE-75F1-4736-A55A-4FDE89A6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2" name="Picture 1" descr="ALMASHRI_0">
          <a:extLst>
            <a:ext uri="{FF2B5EF4-FFF2-40B4-BE49-F238E27FC236}">
              <a16:creationId xmlns:a16="http://schemas.microsoft.com/office/drawing/2014/main" id="{8A986C8D-D158-4F13-9C0F-9DFABF4B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3" name="Picture 1" descr="ALMASHRI_0">
          <a:extLst>
            <a:ext uri="{FF2B5EF4-FFF2-40B4-BE49-F238E27FC236}">
              <a16:creationId xmlns:a16="http://schemas.microsoft.com/office/drawing/2014/main" id="{5F5A248F-35BE-4E02-AD14-1D5119B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4" name="Picture 1" descr="ALMASHRI_0">
          <a:extLst>
            <a:ext uri="{FF2B5EF4-FFF2-40B4-BE49-F238E27FC236}">
              <a16:creationId xmlns:a16="http://schemas.microsoft.com/office/drawing/2014/main" id="{76CCF6E9-DE49-4F68-B6BF-3A78925C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5" name="Picture 1" descr="ALMASHRI_0">
          <a:extLst>
            <a:ext uri="{FF2B5EF4-FFF2-40B4-BE49-F238E27FC236}">
              <a16:creationId xmlns:a16="http://schemas.microsoft.com/office/drawing/2014/main" id="{D7BDF97F-AFF8-470E-A66C-5770A955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6" name="Picture 1" descr="ALMASHRI_0">
          <a:extLst>
            <a:ext uri="{FF2B5EF4-FFF2-40B4-BE49-F238E27FC236}">
              <a16:creationId xmlns:a16="http://schemas.microsoft.com/office/drawing/2014/main" id="{2D167A8B-0FF4-4CD2-A8CA-4BC305D3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7" name="Picture 1" descr="ALMASHRI_0">
          <a:extLst>
            <a:ext uri="{FF2B5EF4-FFF2-40B4-BE49-F238E27FC236}">
              <a16:creationId xmlns:a16="http://schemas.microsoft.com/office/drawing/2014/main" id="{99C88D63-92E9-4E9B-B6C0-7A49A373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8" name="Picture 1" descr="ALMASHRI_0">
          <a:extLst>
            <a:ext uri="{FF2B5EF4-FFF2-40B4-BE49-F238E27FC236}">
              <a16:creationId xmlns:a16="http://schemas.microsoft.com/office/drawing/2014/main" id="{D01D7831-8D50-49F7-AACF-18BD8ED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49" name="Picture 1" descr="ALMASHRI_0">
          <a:extLst>
            <a:ext uri="{FF2B5EF4-FFF2-40B4-BE49-F238E27FC236}">
              <a16:creationId xmlns:a16="http://schemas.microsoft.com/office/drawing/2014/main" id="{76596B1E-35BF-4B1B-AC03-14924B32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0" name="Picture 1" descr="ALMASHRI_0">
          <a:extLst>
            <a:ext uri="{FF2B5EF4-FFF2-40B4-BE49-F238E27FC236}">
              <a16:creationId xmlns:a16="http://schemas.microsoft.com/office/drawing/2014/main" id="{69ECA7CF-C3DB-456B-80FB-BACE6A6C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1" name="Picture 1" descr="ALMASHRI_0">
          <a:extLst>
            <a:ext uri="{FF2B5EF4-FFF2-40B4-BE49-F238E27FC236}">
              <a16:creationId xmlns:a16="http://schemas.microsoft.com/office/drawing/2014/main" id="{C68FBCC8-6951-4AF4-82CB-845E9B2F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2" name="Picture 1" descr="ALMASHRI_0">
          <a:extLst>
            <a:ext uri="{FF2B5EF4-FFF2-40B4-BE49-F238E27FC236}">
              <a16:creationId xmlns:a16="http://schemas.microsoft.com/office/drawing/2014/main" id="{7F624E85-EAD0-4CCF-A924-C7D1CDA5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3" name="Picture 1" descr="ALMASHRI_0">
          <a:extLst>
            <a:ext uri="{FF2B5EF4-FFF2-40B4-BE49-F238E27FC236}">
              <a16:creationId xmlns:a16="http://schemas.microsoft.com/office/drawing/2014/main" id="{4EBF06AA-54A3-4301-BE35-A6E6E712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4" name="Picture 1" descr="ALMASHRI_0">
          <a:extLst>
            <a:ext uri="{FF2B5EF4-FFF2-40B4-BE49-F238E27FC236}">
              <a16:creationId xmlns:a16="http://schemas.microsoft.com/office/drawing/2014/main" id="{669D1E72-5F4C-469A-8906-BDE18404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5" name="Picture 1" descr="ALMASHRI_0">
          <a:extLst>
            <a:ext uri="{FF2B5EF4-FFF2-40B4-BE49-F238E27FC236}">
              <a16:creationId xmlns:a16="http://schemas.microsoft.com/office/drawing/2014/main" id="{8C25B33A-0E84-4A12-B09B-55769419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6" name="Picture 1" descr="ALMASHRI_0">
          <a:extLst>
            <a:ext uri="{FF2B5EF4-FFF2-40B4-BE49-F238E27FC236}">
              <a16:creationId xmlns:a16="http://schemas.microsoft.com/office/drawing/2014/main" id="{6D9524AB-4626-4613-8C0A-EF7AF3ED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57" name="Picture 1" descr="ALMASHRI_0">
          <a:extLst>
            <a:ext uri="{FF2B5EF4-FFF2-40B4-BE49-F238E27FC236}">
              <a16:creationId xmlns:a16="http://schemas.microsoft.com/office/drawing/2014/main" id="{64790513-C7DE-4EA9-8F0F-97F2502A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58" name="Picture 1" descr="ALMASHRI_0">
          <a:extLst>
            <a:ext uri="{FF2B5EF4-FFF2-40B4-BE49-F238E27FC236}">
              <a16:creationId xmlns:a16="http://schemas.microsoft.com/office/drawing/2014/main" id="{95032FB2-5716-4672-97DE-1A69B4BD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59" name="Picture 1" descr="ALMASHRI_0">
          <a:extLst>
            <a:ext uri="{FF2B5EF4-FFF2-40B4-BE49-F238E27FC236}">
              <a16:creationId xmlns:a16="http://schemas.microsoft.com/office/drawing/2014/main" id="{32B1A22B-48F5-4589-A9EA-A96F98DD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0" name="Picture 1" descr="ALMASHRI_0">
          <a:extLst>
            <a:ext uri="{FF2B5EF4-FFF2-40B4-BE49-F238E27FC236}">
              <a16:creationId xmlns:a16="http://schemas.microsoft.com/office/drawing/2014/main" id="{C2C0B09E-E2B5-4F94-A528-E109AA96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1" name="Picture 1" descr="ALMASHRI_0">
          <a:extLst>
            <a:ext uri="{FF2B5EF4-FFF2-40B4-BE49-F238E27FC236}">
              <a16:creationId xmlns:a16="http://schemas.microsoft.com/office/drawing/2014/main" id="{C9AC61D8-3EA5-4F47-BF50-0645F925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2" name="Picture 1" descr="ALMASHRI_0">
          <a:extLst>
            <a:ext uri="{FF2B5EF4-FFF2-40B4-BE49-F238E27FC236}">
              <a16:creationId xmlns:a16="http://schemas.microsoft.com/office/drawing/2014/main" id="{47DDC182-C251-4E38-A5F7-24875A30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3" name="Picture 1" descr="ALMASHRI_0">
          <a:extLst>
            <a:ext uri="{FF2B5EF4-FFF2-40B4-BE49-F238E27FC236}">
              <a16:creationId xmlns:a16="http://schemas.microsoft.com/office/drawing/2014/main" id="{04855619-8CCC-4850-B8A2-2D56E1E1B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4" name="Picture 1" descr="ALMASHRI_0">
          <a:extLst>
            <a:ext uri="{FF2B5EF4-FFF2-40B4-BE49-F238E27FC236}">
              <a16:creationId xmlns:a16="http://schemas.microsoft.com/office/drawing/2014/main" id="{091836CA-27EA-48A6-A01C-E390618A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5" name="Picture 1" descr="ALMASHRI_0">
          <a:extLst>
            <a:ext uri="{FF2B5EF4-FFF2-40B4-BE49-F238E27FC236}">
              <a16:creationId xmlns:a16="http://schemas.microsoft.com/office/drawing/2014/main" id="{0406AB0D-DCB4-4D4F-A769-84105A11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6" name="Picture 1" descr="ALMASHRI_0">
          <a:extLst>
            <a:ext uri="{FF2B5EF4-FFF2-40B4-BE49-F238E27FC236}">
              <a16:creationId xmlns:a16="http://schemas.microsoft.com/office/drawing/2014/main" id="{23AE5A6B-A75D-472D-9F33-4ACB40ED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7" name="Picture 1" descr="ALMASHRI_0">
          <a:extLst>
            <a:ext uri="{FF2B5EF4-FFF2-40B4-BE49-F238E27FC236}">
              <a16:creationId xmlns:a16="http://schemas.microsoft.com/office/drawing/2014/main" id="{EF98ABF0-6D76-4C86-B688-D9157C91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8" name="Picture 1" descr="ALMASHRI_0">
          <a:extLst>
            <a:ext uri="{FF2B5EF4-FFF2-40B4-BE49-F238E27FC236}">
              <a16:creationId xmlns:a16="http://schemas.microsoft.com/office/drawing/2014/main" id="{4C244436-8299-4FC7-A362-433A710F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69" name="Picture 1" descr="ALMASHRI_0">
          <a:extLst>
            <a:ext uri="{FF2B5EF4-FFF2-40B4-BE49-F238E27FC236}">
              <a16:creationId xmlns:a16="http://schemas.microsoft.com/office/drawing/2014/main" id="{C795C97D-87DB-4A19-B88D-C05ED3A6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70" name="Picture 1" descr="ALMASHRI_0">
          <a:extLst>
            <a:ext uri="{FF2B5EF4-FFF2-40B4-BE49-F238E27FC236}">
              <a16:creationId xmlns:a16="http://schemas.microsoft.com/office/drawing/2014/main" id="{FFC31C3B-2519-443C-8088-9A3A25A6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71" name="Picture 1" descr="ALMASHRI_0">
          <a:extLst>
            <a:ext uri="{FF2B5EF4-FFF2-40B4-BE49-F238E27FC236}">
              <a16:creationId xmlns:a16="http://schemas.microsoft.com/office/drawing/2014/main" id="{CF4AFB3D-3DDC-4656-8421-2C176CAC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72" name="Picture 1" descr="ALMASHRI_0">
          <a:extLst>
            <a:ext uri="{FF2B5EF4-FFF2-40B4-BE49-F238E27FC236}">
              <a16:creationId xmlns:a16="http://schemas.microsoft.com/office/drawing/2014/main" id="{FBC5488A-D690-4FBB-81A7-9F9F19C6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73" name="Picture 1" descr="ALMASHRI_0">
          <a:extLst>
            <a:ext uri="{FF2B5EF4-FFF2-40B4-BE49-F238E27FC236}">
              <a16:creationId xmlns:a16="http://schemas.microsoft.com/office/drawing/2014/main" id="{658FB91D-6248-4BDC-84AB-2E4277F1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4" name="Picture 1" descr="ALMASHRI_0">
          <a:extLst>
            <a:ext uri="{FF2B5EF4-FFF2-40B4-BE49-F238E27FC236}">
              <a16:creationId xmlns:a16="http://schemas.microsoft.com/office/drawing/2014/main" id="{22044007-3E1E-40A0-9755-CDDFC016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5" name="Picture 1" descr="ALMASHRI_0">
          <a:extLst>
            <a:ext uri="{FF2B5EF4-FFF2-40B4-BE49-F238E27FC236}">
              <a16:creationId xmlns:a16="http://schemas.microsoft.com/office/drawing/2014/main" id="{8B3F46B4-AC2C-4A93-8A7B-6D7D0B81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6" name="Picture 1" descr="ALMASHRI_0">
          <a:extLst>
            <a:ext uri="{FF2B5EF4-FFF2-40B4-BE49-F238E27FC236}">
              <a16:creationId xmlns:a16="http://schemas.microsoft.com/office/drawing/2014/main" id="{FC524D55-3A52-48C9-AE45-B2729DA9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7" name="Picture 1" descr="ALMASHRI_0">
          <a:extLst>
            <a:ext uri="{FF2B5EF4-FFF2-40B4-BE49-F238E27FC236}">
              <a16:creationId xmlns:a16="http://schemas.microsoft.com/office/drawing/2014/main" id="{98E13007-165C-47B7-977D-05883D8B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8" name="Picture 1" descr="ALMASHRI_0">
          <a:extLst>
            <a:ext uri="{FF2B5EF4-FFF2-40B4-BE49-F238E27FC236}">
              <a16:creationId xmlns:a16="http://schemas.microsoft.com/office/drawing/2014/main" id="{D10C143C-162F-47BD-AB7A-FAF36946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79" name="Picture 1" descr="ALMASHRI_0">
          <a:extLst>
            <a:ext uri="{FF2B5EF4-FFF2-40B4-BE49-F238E27FC236}">
              <a16:creationId xmlns:a16="http://schemas.microsoft.com/office/drawing/2014/main" id="{DFC58D70-17C0-4FC1-B910-BEE12C94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0" name="Picture 1" descr="ALMASHRI_0">
          <a:extLst>
            <a:ext uri="{FF2B5EF4-FFF2-40B4-BE49-F238E27FC236}">
              <a16:creationId xmlns:a16="http://schemas.microsoft.com/office/drawing/2014/main" id="{5B211520-892A-4D74-8B97-8838AAE6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1" name="Picture 1" descr="ALMASHRI_0">
          <a:extLst>
            <a:ext uri="{FF2B5EF4-FFF2-40B4-BE49-F238E27FC236}">
              <a16:creationId xmlns:a16="http://schemas.microsoft.com/office/drawing/2014/main" id="{BDAA1FD2-FC85-4334-AD8D-5EECFFE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2" name="Picture 1" descr="ALMASHRI_0">
          <a:extLst>
            <a:ext uri="{FF2B5EF4-FFF2-40B4-BE49-F238E27FC236}">
              <a16:creationId xmlns:a16="http://schemas.microsoft.com/office/drawing/2014/main" id="{FFEA7DDF-A722-4737-A48B-5103CD0A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3" name="Picture 1" descr="ALMASHRI_0">
          <a:extLst>
            <a:ext uri="{FF2B5EF4-FFF2-40B4-BE49-F238E27FC236}">
              <a16:creationId xmlns:a16="http://schemas.microsoft.com/office/drawing/2014/main" id="{558BFEF8-000C-4DAC-908F-2F73C76A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4" name="Picture 1" descr="ALMASHRI_0">
          <a:extLst>
            <a:ext uri="{FF2B5EF4-FFF2-40B4-BE49-F238E27FC236}">
              <a16:creationId xmlns:a16="http://schemas.microsoft.com/office/drawing/2014/main" id="{6C07CD07-91DE-40CA-B3D3-C19EB950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5" name="Picture 1" descr="ALMASHRI_0">
          <a:extLst>
            <a:ext uri="{FF2B5EF4-FFF2-40B4-BE49-F238E27FC236}">
              <a16:creationId xmlns:a16="http://schemas.microsoft.com/office/drawing/2014/main" id="{40EE3C04-7976-4B73-B547-D0CDD78B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6" name="Picture 1" descr="ALMASHRI_0">
          <a:extLst>
            <a:ext uri="{FF2B5EF4-FFF2-40B4-BE49-F238E27FC236}">
              <a16:creationId xmlns:a16="http://schemas.microsoft.com/office/drawing/2014/main" id="{B09BA680-A83B-46A2-9E33-57BD2C00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7" name="Picture 1" descr="ALMASHRI_0">
          <a:extLst>
            <a:ext uri="{FF2B5EF4-FFF2-40B4-BE49-F238E27FC236}">
              <a16:creationId xmlns:a16="http://schemas.microsoft.com/office/drawing/2014/main" id="{6FD9FF48-76FB-470A-99F1-BA54D669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8" name="Picture 1" descr="ALMASHRI_0">
          <a:extLst>
            <a:ext uri="{FF2B5EF4-FFF2-40B4-BE49-F238E27FC236}">
              <a16:creationId xmlns:a16="http://schemas.microsoft.com/office/drawing/2014/main" id="{4C65F28B-FA80-48AD-8D46-316CCC95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289" name="Picture 1" descr="ALMASHRI_0">
          <a:extLst>
            <a:ext uri="{FF2B5EF4-FFF2-40B4-BE49-F238E27FC236}">
              <a16:creationId xmlns:a16="http://schemas.microsoft.com/office/drawing/2014/main" id="{2F88B3BE-3CD1-408F-ADBF-0D2C9402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0" name="Picture 1" descr="ALMASHRI_0">
          <a:extLst>
            <a:ext uri="{FF2B5EF4-FFF2-40B4-BE49-F238E27FC236}">
              <a16:creationId xmlns:a16="http://schemas.microsoft.com/office/drawing/2014/main" id="{A6C807CE-D153-4B76-B9AB-239D1082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1" name="Picture 1" descr="ALMASHRI_0">
          <a:extLst>
            <a:ext uri="{FF2B5EF4-FFF2-40B4-BE49-F238E27FC236}">
              <a16:creationId xmlns:a16="http://schemas.microsoft.com/office/drawing/2014/main" id="{9C535A19-6879-404A-B4B1-FE1B8A84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2" name="Picture 1" descr="ALMASHRI_0">
          <a:extLst>
            <a:ext uri="{FF2B5EF4-FFF2-40B4-BE49-F238E27FC236}">
              <a16:creationId xmlns:a16="http://schemas.microsoft.com/office/drawing/2014/main" id="{8568E1B1-2D04-4403-A2C9-5C727527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3" name="Picture 1" descr="ALMASHRI_0">
          <a:extLst>
            <a:ext uri="{FF2B5EF4-FFF2-40B4-BE49-F238E27FC236}">
              <a16:creationId xmlns:a16="http://schemas.microsoft.com/office/drawing/2014/main" id="{F64D6662-6AC5-4A8E-AEF8-A1EB9253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4" name="Picture 1" descr="ALMASHRI_0">
          <a:extLst>
            <a:ext uri="{FF2B5EF4-FFF2-40B4-BE49-F238E27FC236}">
              <a16:creationId xmlns:a16="http://schemas.microsoft.com/office/drawing/2014/main" id="{6B1D4143-A9FE-4039-A076-A67DAB61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5" name="Picture 1" descr="ALMASHRI_0">
          <a:extLst>
            <a:ext uri="{FF2B5EF4-FFF2-40B4-BE49-F238E27FC236}">
              <a16:creationId xmlns:a16="http://schemas.microsoft.com/office/drawing/2014/main" id="{C07B9925-F93E-43E7-86E2-7A876F05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6" name="Picture 1" descr="ALMASHRI_0">
          <a:extLst>
            <a:ext uri="{FF2B5EF4-FFF2-40B4-BE49-F238E27FC236}">
              <a16:creationId xmlns:a16="http://schemas.microsoft.com/office/drawing/2014/main" id="{BE57D295-CCA2-4B31-A2FC-BCE4D85D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7" name="Picture 1" descr="ALMASHRI_0">
          <a:extLst>
            <a:ext uri="{FF2B5EF4-FFF2-40B4-BE49-F238E27FC236}">
              <a16:creationId xmlns:a16="http://schemas.microsoft.com/office/drawing/2014/main" id="{5879DAA3-EB39-45F4-B0D9-576E82F7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8" name="Picture 1" descr="ALMASHRI_0">
          <a:extLst>
            <a:ext uri="{FF2B5EF4-FFF2-40B4-BE49-F238E27FC236}">
              <a16:creationId xmlns:a16="http://schemas.microsoft.com/office/drawing/2014/main" id="{D7169D15-1046-43C0-B747-EF877B8B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299" name="Picture 1" descr="ALMASHRI_0">
          <a:extLst>
            <a:ext uri="{FF2B5EF4-FFF2-40B4-BE49-F238E27FC236}">
              <a16:creationId xmlns:a16="http://schemas.microsoft.com/office/drawing/2014/main" id="{8E680940-4312-4443-8191-74FF19CC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00" name="Picture 1" descr="ALMASHRI_0">
          <a:extLst>
            <a:ext uri="{FF2B5EF4-FFF2-40B4-BE49-F238E27FC236}">
              <a16:creationId xmlns:a16="http://schemas.microsoft.com/office/drawing/2014/main" id="{76663127-6F0E-4948-8DA1-7307B5D0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01" name="Picture 1" descr="ALMASHRI_0">
          <a:extLst>
            <a:ext uri="{FF2B5EF4-FFF2-40B4-BE49-F238E27FC236}">
              <a16:creationId xmlns:a16="http://schemas.microsoft.com/office/drawing/2014/main" id="{43321778-0A69-4A7F-8341-003C30DD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02" name="Picture 1" descr="ALMASHRI_0">
          <a:extLst>
            <a:ext uri="{FF2B5EF4-FFF2-40B4-BE49-F238E27FC236}">
              <a16:creationId xmlns:a16="http://schemas.microsoft.com/office/drawing/2014/main" id="{48F817BE-1F07-4157-B554-F0195E52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03" name="Picture 1" descr="ALMASHRI_0">
          <a:extLst>
            <a:ext uri="{FF2B5EF4-FFF2-40B4-BE49-F238E27FC236}">
              <a16:creationId xmlns:a16="http://schemas.microsoft.com/office/drawing/2014/main" id="{E15D00AC-09BD-492B-A780-9B1AE6C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04" name="Picture 1" descr="ALMASHRI_0">
          <a:extLst>
            <a:ext uri="{FF2B5EF4-FFF2-40B4-BE49-F238E27FC236}">
              <a16:creationId xmlns:a16="http://schemas.microsoft.com/office/drawing/2014/main" id="{06F504C5-5C77-49C9-8CCD-F40F2CEB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05" name="Picture 1" descr="ALMASHRI_0">
          <a:extLst>
            <a:ext uri="{FF2B5EF4-FFF2-40B4-BE49-F238E27FC236}">
              <a16:creationId xmlns:a16="http://schemas.microsoft.com/office/drawing/2014/main" id="{8A5BB9C9-7AC0-4039-A13E-3BE87E24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06" name="Picture 1" descr="ALMASHRI_0">
          <a:extLst>
            <a:ext uri="{FF2B5EF4-FFF2-40B4-BE49-F238E27FC236}">
              <a16:creationId xmlns:a16="http://schemas.microsoft.com/office/drawing/2014/main" id="{AAAD9BF2-E587-45BB-8EA1-273B23AD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07" name="Picture 1" descr="ALMASHRI_0">
          <a:extLst>
            <a:ext uri="{FF2B5EF4-FFF2-40B4-BE49-F238E27FC236}">
              <a16:creationId xmlns:a16="http://schemas.microsoft.com/office/drawing/2014/main" id="{3CB75CF6-DC62-49D4-B07A-9C929FBE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08" name="Picture 1" descr="ALMASHRI_0">
          <a:extLst>
            <a:ext uri="{FF2B5EF4-FFF2-40B4-BE49-F238E27FC236}">
              <a16:creationId xmlns:a16="http://schemas.microsoft.com/office/drawing/2014/main" id="{69C5F848-AA5F-4988-9BA7-4D352443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09" name="Picture 1" descr="ALMASHRI_0">
          <a:extLst>
            <a:ext uri="{FF2B5EF4-FFF2-40B4-BE49-F238E27FC236}">
              <a16:creationId xmlns:a16="http://schemas.microsoft.com/office/drawing/2014/main" id="{C0048D46-86F0-4397-A6ED-C6237995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0" name="Picture 1" descr="ALMASHRI_0">
          <a:extLst>
            <a:ext uri="{FF2B5EF4-FFF2-40B4-BE49-F238E27FC236}">
              <a16:creationId xmlns:a16="http://schemas.microsoft.com/office/drawing/2014/main" id="{F2597B9C-AC47-42AC-B9AA-33FA636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1" name="Picture 1" descr="ALMASHRI_0">
          <a:extLst>
            <a:ext uri="{FF2B5EF4-FFF2-40B4-BE49-F238E27FC236}">
              <a16:creationId xmlns:a16="http://schemas.microsoft.com/office/drawing/2014/main" id="{F6CC6D7D-B2B8-42D4-9F81-B04DB675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2" name="Picture 1" descr="ALMASHRI_0">
          <a:extLst>
            <a:ext uri="{FF2B5EF4-FFF2-40B4-BE49-F238E27FC236}">
              <a16:creationId xmlns:a16="http://schemas.microsoft.com/office/drawing/2014/main" id="{03CA0D52-5C61-4BBA-B6B8-39E51EE7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3" name="Picture 1" descr="ALMASHRI_0">
          <a:extLst>
            <a:ext uri="{FF2B5EF4-FFF2-40B4-BE49-F238E27FC236}">
              <a16:creationId xmlns:a16="http://schemas.microsoft.com/office/drawing/2014/main" id="{371FE1D3-D294-4C85-8D7E-B1843F48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4" name="Picture 1" descr="ALMASHRI_0">
          <a:extLst>
            <a:ext uri="{FF2B5EF4-FFF2-40B4-BE49-F238E27FC236}">
              <a16:creationId xmlns:a16="http://schemas.microsoft.com/office/drawing/2014/main" id="{A070B02E-0C58-4A00-8D98-E4AC98A8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5" name="Picture 1" descr="ALMASHRI_0">
          <a:extLst>
            <a:ext uri="{FF2B5EF4-FFF2-40B4-BE49-F238E27FC236}">
              <a16:creationId xmlns:a16="http://schemas.microsoft.com/office/drawing/2014/main" id="{7562BBC7-5341-4E9D-A3E9-80B0DA04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6" name="Picture 1" descr="ALMASHRI_0">
          <a:extLst>
            <a:ext uri="{FF2B5EF4-FFF2-40B4-BE49-F238E27FC236}">
              <a16:creationId xmlns:a16="http://schemas.microsoft.com/office/drawing/2014/main" id="{A547C2A2-22CD-486F-BCE1-13CADAFF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7" name="Picture 1" descr="ALMASHRI_0">
          <a:extLst>
            <a:ext uri="{FF2B5EF4-FFF2-40B4-BE49-F238E27FC236}">
              <a16:creationId xmlns:a16="http://schemas.microsoft.com/office/drawing/2014/main" id="{E6F1C1BA-5012-4274-9FD2-99A480A2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8" name="Picture 1" descr="ALMASHRI_0">
          <a:extLst>
            <a:ext uri="{FF2B5EF4-FFF2-40B4-BE49-F238E27FC236}">
              <a16:creationId xmlns:a16="http://schemas.microsoft.com/office/drawing/2014/main" id="{E5513291-5C75-4702-BF4E-42D340D9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19" name="Picture 1" descr="ALMASHRI_0">
          <a:extLst>
            <a:ext uri="{FF2B5EF4-FFF2-40B4-BE49-F238E27FC236}">
              <a16:creationId xmlns:a16="http://schemas.microsoft.com/office/drawing/2014/main" id="{EB1A56E9-8C5A-4DB0-9991-6D3A791C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20" name="Picture 1" descr="ALMASHRI_0">
          <a:extLst>
            <a:ext uri="{FF2B5EF4-FFF2-40B4-BE49-F238E27FC236}">
              <a16:creationId xmlns:a16="http://schemas.microsoft.com/office/drawing/2014/main" id="{B05D7AAE-55D3-49E5-85C3-43AA4C3A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21" name="Picture 1" descr="ALMASHRI_0">
          <a:extLst>
            <a:ext uri="{FF2B5EF4-FFF2-40B4-BE49-F238E27FC236}">
              <a16:creationId xmlns:a16="http://schemas.microsoft.com/office/drawing/2014/main" id="{60B88EF0-7CC3-49BB-A60E-B4DE5EF6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2" name="Picture 1" descr="ALMASHRI_0">
          <a:extLst>
            <a:ext uri="{FF2B5EF4-FFF2-40B4-BE49-F238E27FC236}">
              <a16:creationId xmlns:a16="http://schemas.microsoft.com/office/drawing/2014/main" id="{3093080F-DB18-4D2D-92BE-E607B1DE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3" name="Picture 1" descr="ALMASHRI_0">
          <a:extLst>
            <a:ext uri="{FF2B5EF4-FFF2-40B4-BE49-F238E27FC236}">
              <a16:creationId xmlns:a16="http://schemas.microsoft.com/office/drawing/2014/main" id="{2B944599-9F66-4A31-8579-8E4CEDFF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4" name="Picture 1" descr="ALMASHRI_0">
          <a:extLst>
            <a:ext uri="{FF2B5EF4-FFF2-40B4-BE49-F238E27FC236}">
              <a16:creationId xmlns:a16="http://schemas.microsoft.com/office/drawing/2014/main" id="{6C390CA5-9F1F-416B-BEB2-B9FEC012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5" name="Picture 1" descr="ALMASHRI_0">
          <a:extLst>
            <a:ext uri="{FF2B5EF4-FFF2-40B4-BE49-F238E27FC236}">
              <a16:creationId xmlns:a16="http://schemas.microsoft.com/office/drawing/2014/main" id="{FDD253BB-C6D2-4A21-AF7F-47D5695D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6" name="Picture 1" descr="ALMASHRI_0">
          <a:extLst>
            <a:ext uri="{FF2B5EF4-FFF2-40B4-BE49-F238E27FC236}">
              <a16:creationId xmlns:a16="http://schemas.microsoft.com/office/drawing/2014/main" id="{AA9E2700-FBAF-4217-B9C5-2703D7C7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7" name="Picture 1" descr="ALMASHRI_0">
          <a:extLst>
            <a:ext uri="{FF2B5EF4-FFF2-40B4-BE49-F238E27FC236}">
              <a16:creationId xmlns:a16="http://schemas.microsoft.com/office/drawing/2014/main" id="{E3733F3B-1B69-40B6-B756-D35D5B5F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8" name="Picture 1" descr="ALMASHRI_0">
          <a:extLst>
            <a:ext uri="{FF2B5EF4-FFF2-40B4-BE49-F238E27FC236}">
              <a16:creationId xmlns:a16="http://schemas.microsoft.com/office/drawing/2014/main" id="{3985FAF0-503E-4D72-80A7-4AB14F18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29" name="Picture 1" descr="ALMASHRI_0">
          <a:extLst>
            <a:ext uri="{FF2B5EF4-FFF2-40B4-BE49-F238E27FC236}">
              <a16:creationId xmlns:a16="http://schemas.microsoft.com/office/drawing/2014/main" id="{6344283E-D28F-4693-AD1A-4CA286F7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0" name="Picture 1" descr="ALMASHRI_0">
          <a:extLst>
            <a:ext uri="{FF2B5EF4-FFF2-40B4-BE49-F238E27FC236}">
              <a16:creationId xmlns:a16="http://schemas.microsoft.com/office/drawing/2014/main" id="{2BC0E655-19CE-4141-B363-4345F494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1" name="Picture 1" descr="ALMASHRI_0">
          <a:extLst>
            <a:ext uri="{FF2B5EF4-FFF2-40B4-BE49-F238E27FC236}">
              <a16:creationId xmlns:a16="http://schemas.microsoft.com/office/drawing/2014/main" id="{832DDB33-D08E-4B0D-AF48-AE8069A3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2" name="Picture 1" descr="ALMASHRI_0">
          <a:extLst>
            <a:ext uri="{FF2B5EF4-FFF2-40B4-BE49-F238E27FC236}">
              <a16:creationId xmlns:a16="http://schemas.microsoft.com/office/drawing/2014/main" id="{C99C0888-87D1-4485-A68F-EBF16ECE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3" name="Picture 1" descr="ALMASHRI_0">
          <a:extLst>
            <a:ext uri="{FF2B5EF4-FFF2-40B4-BE49-F238E27FC236}">
              <a16:creationId xmlns:a16="http://schemas.microsoft.com/office/drawing/2014/main" id="{4173BF21-5AF5-4899-A7F6-9A751455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4" name="Picture 1" descr="ALMASHRI_0">
          <a:extLst>
            <a:ext uri="{FF2B5EF4-FFF2-40B4-BE49-F238E27FC236}">
              <a16:creationId xmlns:a16="http://schemas.microsoft.com/office/drawing/2014/main" id="{5BE623C0-C7B3-45F8-8A37-80BEBEF1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5" name="Picture 1" descr="ALMASHRI_0">
          <a:extLst>
            <a:ext uri="{FF2B5EF4-FFF2-40B4-BE49-F238E27FC236}">
              <a16:creationId xmlns:a16="http://schemas.microsoft.com/office/drawing/2014/main" id="{B46C69EE-CF21-4F2C-8F13-34469ECC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6" name="Picture 1" descr="ALMASHRI_0">
          <a:extLst>
            <a:ext uri="{FF2B5EF4-FFF2-40B4-BE49-F238E27FC236}">
              <a16:creationId xmlns:a16="http://schemas.microsoft.com/office/drawing/2014/main" id="{5BDBCE9F-9429-46AC-B4A2-9FF360DE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37" name="Picture 1" descr="ALMASHRI_0">
          <a:extLst>
            <a:ext uri="{FF2B5EF4-FFF2-40B4-BE49-F238E27FC236}">
              <a16:creationId xmlns:a16="http://schemas.microsoft.com/office/drawing/2014/main" id="{8DC67728-E6D3-465C-BD66-EE23C191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38" name="Picture 1" descr="ALMASHRI_0">
          <a:extLst>
            <a:ext uri="{FF2B5EF4-FFF2-40B4-BE49-F238E27FC236}">
              <a16:creationId xmlns:a16="http://schemas.microsoft.com/office/drawing/2014/main" id="{F0E99A38-C158-454C-AF8C-69689387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39" name="Picture 1" descr="ALMASHRI_0">
          <a:extLst>
            <a:ext uri="{FF2B5EF4-FFF2-40B4-BE49-F238E27FC236}">
              <a16:creationId xmlns:a16="http://schemas.microsoft.com/office/drawing/2014/main" id="{A3916717-07CC-48B5-BF11-4C21220B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0" name="Picture 1" descr="ALMASHRI_0">
          <a:extLst>
            <a:ext uri="{FF2B5EF4-FFF2-40B4-BE49-F238E27FC236}">
              <a16:creationId xmlns:a16="http://schemas.microsoft.com/office/drawing/2014/main" id="{6AC221EF-7C1B-4860-9E11-86D24F9A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1" name="Picture 1" descr="ALMASHRI_0">
          <a:extLst>
            <a:ext uri="{FF2B5EF4-FFF2-40B4-BE49-F238E27FC236}">
              <a16:creationId xmlns:a16="http://schemas.microsoft.com/office/drawing/2014/main" id="{FF36CD55-DE91-482D-AFB4-9BFECA5D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2" name="Picture 1" descr="ALMASHRI_0">
          <a:extLst>
            <a:ext uri="{FF2B5EF4-FFF2-40B4-BE49-F238E27FC236}">
              <a16:creationId xmlns:a16="http://schemas.microsoft.com/office/drawing/2014/main" id="{A2E37DE5-C727-4CF7-BA1F-9CC3C316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3" name="Picture 1" descr="ALMASHRI_0">
          <a:extLst>
            <a:ext uri="{FF2B5EF4-FFF2-40B4-BE49-F238E27FC236}">
              <a16:creationId xmlns:a16="http://schemas.microsoft.com/office/drawing/2014/main" id="{1A225BC2-40F9-4C96-87D5-C53AD024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4" name="Picture 1" descr="ALMASHRI_0">
          <a:extLst>
            <a:ext uri="{FF2B5EF4-FFF2-40B4-BE49-F238E27FC236}">
              <a16:creationId xmlns:a16="http://schemas.microsoft.com/office/drawing/2014/main" id="{1DB62F8A-7BCD-4860-91C7-54F32B40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5" name="Picture 1" descr="ALMASHRI_0">
          <a:extLst>
            <a:ext uri="{FF2B5EF4-FFF2-40B4-BE49-F238E27FC236}">
              <a16:creationId xmlns:a16="http://schemas.microsoft.com/office/drawing/2014/main" id="{A2470D57-389D-4C65-B225-F3A4794B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6" name="Picture 1" descr="ALMASHRI_0">
          <a:extLst>
            <a:ext uri="{FF2B5EF4-FFF2-40B4-BE49-F238E27FC236}">
              <a16:creationId xmlns:a16="http://schemas.microsoft.com/office/drawing/2014/main" id="{17C9511D-3030-4E68-93BD-01435F1A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7" name="Picture 1" descr="ALMASHRI_0">
          <a:extLst>
            <a:ext uri="{FF2B5EF4-FFF2-40B4-BE49-F238E27FC236}">
              <a16:creationId xmlns:a16="http://schemas.microsoft.com/office/drawing/2014/main" id="{3D17A63F-72F3-425C-8C6A-CE1D39CB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8" name="Picture 1" descr="ALMASHRI_0">
          <a:extLst>
            <a:ext uri="{FF2B5EF4-FFF2-40B4-BE49-F238E27FC236}">
              <a16:creationId xmlns:a16="http://schemas.microsoft.com/office/drawing/2014/main" id="{0FC41B6C-40FE-4399-A08A-89BB11BF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49" name="Picture 1" descr="ALMASHRI_0">
          <a:extLst>
            <a:ext uri="{FF2B5EF4-FFF2-40B4-BE49-F238E27FC236}">
              <a16:creationId xmlns:a16="http://schemas.microsoft.com/office/drawing/2014/main" id="{4BDCDCCA-9F74-4AC6-B224-11C65D9C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50" name="Picture 1" descr="ALMASHRI_0">
          <a:extLst>
            <a:ext uri="{FF2B5EF4-FFF2-40B4-BE49-F238E27FC236}">
              <a16:creationId xmlns:a16="http://schemas.microsoft.com/office/drawing/2014/main" id="{8677AE14-701C-4901-AED0-2DFAEC46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51" name="Picture 1" descr="ALMASHRI_0">
          <a:extLst>
            <a:ext uri="{FF2B5EF4-FFF2-40B4-BE49-F238E27FC236}">
              <a16:creationId xmlns:a16="http://schemas.microsoft.com/office/drawing/2014/main" id="{BACDB709-F3C7-4B3C-B9C8-E62E5B3E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52" name="Picture 1" descr="ALMASHRI_0">
          <a:extLst>
            <a:ext uri="{FF2B5EF4-FFF2-40B4-BE49-F238E27FC236}">
              <a16:creationId xmlns:a16="http://schemas.microsoft.com/office/drawing/2014/main" id="{27AC371C-679E-4A63-AB0D-B86C83C3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53" name="Picture 1" descr="ALMASHRI_0">
          <a:extLst>
            <a:ext uri="{FF2B5EF4-FFF2-40B4-BE49-F238E27FC236}">
              <a16:creationId xmlns:a16="http://schemas.microsoft.com/office/drawing/2014/main" id="{2C360D92-4E0C-49FE-83C2-CCE7303F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4" name="Picture 1" descr="ALMASHRI_0">
          <a:extLst>
            <a:ext uri="{FF2B5EF4-FFF2-40B4-BE49-F238E27FC236}">
              <a16:creationId xmlns:a16="http://schemas.microsoft.com/office/drawing/2014/main" id="{D50ED1F7-EF13-4CCB-A47F-1F55AB1E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5" name="Picture 1" descr="ALMASHRI_0">
          <a:extLst>
            <a:ext uri="{FF2B5EF4-FFF2-40B4-BE49-F238E27FC236}">
              <a16:creationId xmlns:a16="http://schemas.microsoft.com/office/drawing/2014/main" id="{17684AAD-341C-4191-8B01-E72E9D14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6" name="Picture 1" descr="ALMASHRI_0">
          <a:extLst>
            <a:ext uri="{FF2B5EF4-FFF2-40B4-BE49-F238E27FC236}">
              <a16:creationId xmlns:a16="http://schemas.microsoft.com/office/drawing/2014/main" id="{369D9B99-9B13-45F7-9AC8-55214C7A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7" name="Picture 1" descr="ALMASHRI_0">
          <a:extLst>
            <a:ext uri="{FF2B5EF4-FFF2-40B4-BE49-F238E27FC236}">
              <a16:creationId xmlns:a16="http://schemas.microsoft.com/office/drawing/2014/main" id="{D322E7DC-92A8-4354-8637-80240432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8" name="Picture 1" descr="ALMASHRI_0">
          <a:extLst>
            <a:ext uri="{FF2B5EF4-FFF2-40B4-BE49-F238E27FC236}">
              <a16:creationId xmlns:a16="http://schemas.microsoft.com/office/drawing/2014/main" id="{9857662D-8F6C-4ADD-84A3-CB6E7FFA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59" name="Picture 1" descr="ALMASHRI_0">
          <a:extLst>
            <a:ext uri="{FF2B5EF4-FFF2-40B4-BE49-F238E27FC236}">
              <a16:creationId xmlns:a16="http://schemas.microsoft.com/office/drawing/2014/main" id="{3B82A660-F538-487A-AF16-AF4F60AF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0" name="Picture 1" descr="ALMASHRI_0">
          <a:extLst>
            <a:ext uri="{FF2B5EF4-FFF2-40B4-BE49-F238E27FC236}">
              <a16:creationId xmlns:a16="http://schemas.microsoft.com/office/drawing/2014/main" id="{392CB36D-389D-4C0C-B5B3-065E2677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1" name="Picture 1" descr="ALMASHRI_0">
          <a:extLst>
            <a:ext uri="{FF2B5EF4-FFF2-40B4-BE49-F238E27FC236}">
              <a16:creationId xmlns:a16="http://schemas.microsoft.com/office/drawing/2014/main" id="{145B62ED-C054-422D-97EB-27C00487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2" name="Picture 1" descr="ALMASHRI_0">
          <a:extLst>
            <a:ext uri="{FF2B5EF4-FFF2-40B4-BE49-F238E27FC236}">
              <a16:creationId xmlns:a16="http://schemas.microsoft.com/office/drawing/2014/main" id="{8FFF23C8-8850-4B1F-85AA-17A29EF2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3" name="Picture 1" descr="ALMASHRI_0">
          <a:extLst>
            <a:ext uri="{FF2B5EF4-FFF2-40B4-BE49-F238E27FC236}">
              <a16:creationId xmlns:a16="http://schemas.microsoft.com/office/drawing/2014/main" id="{6F24987C-CF1D-4971-B5FA-71055245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4" name="Picture 1" descr="ALMASHRI_0">
          <a:extLst>
            <a:ext uri="{FF2B5EF4-FFF2-40B4-BE49-F238E27FC236}">
              <a16:creationId xmlns:a16="http://schemas.microsoft.com/office/drawing/2014/main" id="{5AFAF4C2-1E10-4998-9631-D1C753DA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5" name="Picture 1" descr="ALMASHRI_0">
          <a:extLst>
            <a:ext uri="{FF2B5EF4-FFF2-40B4-BE49-F238E27FC236}">
              <a16:creationId xmlns:a16="http://schemas.microsoft.com/office/drawing/2014/main" id="{B6773E0E-D687-4628-92E6-0159C029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6" name="Picture 1" descr="ALMASHRI_0">
          <a:extLst>
            <a:ext uri="{FF2B5EF4-FFF2-40B4-BE49-F238E27FC236}">
              <a16:creationId xmlns:a16="http://schemas.microsoft.com/office/drawing/2014/main" id="{62F814D7-538E-44C9-8D36-F0C0A795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7" name="Picture 1" descr="ALMASHRI_0">
          <a:extLst>
            <a:ext uri="{FF2B5EF4-FFF2-40B4-BE49-F238E27FC236}">
              <a16:creationId xmlns:a16="http://schemas.microsoft.com/office/drawing/2014/main" id="{54AEBCF1-280A-4D29-9814-AABBEA82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8" name="Picture 1" descr="ALMASHRI_0">
          <a:extLst>
            <a:ext uri="{FF2B5EF4-FFF2-40B4-BE49-F238E27FC236}">
              <a16:creationId xmlns:a16="http://schemas.microsoft.com/office/drawing/2014/main" id="{07738734-F835-4196-A4BC-CE65B960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69" name="Picture 1" descr="ALMASHRI_0">
          <a:extLst>
            <a:ext uri="{FF2B5EF4-FFF2-40B4-BE49-F238E27FC236}">
              <a16:creationId xmlns:a16="http://schemas.microsoft.com/office/drawing/2014/main" id="{C7D70BE4-AB60-4781-9178-C264F314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0" name="Picture 1" descr="ALMASHRI_0">
          <a:extLst>
            <a:ext uri="{FF2B5EF4-FFF2-40B4-BE49-F238E27FC236}">
              <a16:creationId xmlns:a16="http://schemas.microsoft.com/office/drawing/2014/main" id="{CBA4E5EF-24A8-4FF4-B4AE-06F78195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1" name="Picture 1" descr="ALMASHRI_0">
          <a:extLst>
            <a:ext uri="{FF2B5EF4-FFF2-40B4-BE49-F238E27FC236}">
              <a16:creationId xmlns:a16="http://schemas.microsoft.com/office/drawing/2014/main" id="{40E29493-0B09-41F9-AFB0-A21F19BF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2" name="Picture 1" descr="ALMASHRI_0">
          <a:extLst>
            <a:ext uri="{FF2B5EF4-FFF2-40B4-BE49-F238E27FC236}">
              <a16:creationId xmlns:a16="http://schemas.microsoft.com/office/drawing/2014/main" id="{D2B99D26-31CA-4CBB-9FB8-ECC2E762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3" name="Picture 1" descr="ALMASHRI_0">
          <a:extLst>
            <a:ext uri="{FF2B5EF4-FFF2-40B4-BE49-F238E27FC236}">
              <a16:creationId xmlns:a16="http://schemas.microsoft.com/office/drawing/2014/main" id="{11A8DDBB-0DEE-4ACB-999F-32535D4E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4" name="Picture 1" descr="ALMASHRI_0">
          <a:extLst>
            <a:ext uri="{FF2B5EF4-FFF2-40B4-BE49-F238E27FC236}">
              <a16:creationId xmlns:a16="http://schemas.microsoft.com/office/drawing/2014/main" id="{7E6E2F3C-CF19-4FE2-A03B-224E0375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5" name="Picture 1" descr="ALMASHRI_0">
          <a:extLst>
            <a:ext uri="{FF2B5EF4-FFF2-40B4-BE49-F238E27FC236}">
              <a16:creationId xmlns:a16="http://schemas.microsoft.com/office/drawing/2014/main" id="{6AC86167-E016-4F3F-B797-2C0C9E9A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6" name="Picture 1" descr="ALMASHRI_0">
          <a:extLst>
            <a:ext uri="{FF2B5EF4-FFF2-40B4-BE49-F238E27FC236}">
              <a16:creationId xmlns:a16="http://schemas.microsoft.com/office/drawing/2014/main" id="{03B9EC82-33F8-41BE-8DD5-65E8C9E1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7" name="Picture 1" descr="ALMASHRI_0">
          <a:extLst>
            <a:ext uri="{FF2B5EF4-FFF2-40B4-BE49-F238E27FC236}">
              <a16:creationId xmlns:a16="http://schemas.microsoft.com/office/drawing/2014/main" id="{64804062-12DF-42CC-9022-0CA0AD41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8" name="Picture 1" descr="ALMASHRI_0">
          <a:extLst>
            <a:ext uri="{FF2B5EF4-FFF2-40B4-BE49-F238E27FC236}">
              <a16:creationId xmlns:a16="http://schemas.microsoft.com/office/drawing/2014/main" id="{D82B9D7F-4F48-492F-810A-9A564066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79" name="Picture 1" descr="ALMASHRI_0">
          <a:extLst>
            <a:ext uri="{FF2B5EF4-FFF2-40B4-BE49-F238E27FC236}">
              <a16:creationId xmlns:a16="http://schemas.microsoft.com/office/drawing/2014/main" id="{EB4D7829-5546-42F3-BE19-879624C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80" name="Picture 1" descr="ALMASHRI_0">
          <a:extLst>
            <a:ext uri="{FF2B5EF4-FFF2-40B4-BE49-F238E27FC236}">
              <a16:creationId xmlns:a16="http://schemas.microsoft.com/office/drawing/2014/main" id="{5369D108-99E2-49AC-BE5C-C916CF08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81" name="Picture 1" descr="ALMASHRI_0">
          <a:extLst>
            <a:ext uri="{FF2B5EF4-FFF2-40B4-BE49-F238E27FC236}">
              <a16:creationId xmlns:a16="http://schemas.microsoft.com/office/drawing/2014/main" id="{737DCD89-C3A9-48AD-953F-CBBD948E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82" name="Picture 1" descr="ALMASHRI_0">
          <a:extLst>
            <a:ext uri="{FF2B5EF4-FFF2-40B4-BE49-F238E27FC236}">
              <a16:creationId xmlns:a16="http://schemas.microsoft.com/office/drawing/2014/main" id="{8B99A11C-9959-446C-864A-38C3346F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83" name="Picture 1" descr="ALMASHRI_0">
          <a:extLst>
            <a:ext uri="{FF2B5EF4-FFF2-40B4-BE49-F238E27FC236}">
              <a16:creationId xmlns:a16="http://schemas.microsoft.com/office/drawing/2014/main" id="{6BC2037E-0410-48E5-94D4-4CE5CE56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84" name="Picture 1" descr="ALMASHRI_0">
          <a:extLst>
            <a:ext uri="{FF2B5EF4-FFF2-40B4-BE49-F238E27FC236}">
              <a16:creationId xmlns:a16="http://schemas.microsoft.com/office/drawing/2014/main" id="{825FDBB4-F23A-4332-A9C6-DE4C9990E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385" name="Picture 1" descr="ALMASHRI_0">
          <a:extLst>
            <a:ext uri="{FF2B5EF4-FFF2-40B4-BE49-F238E27FC236}">
              <a16:creationId xmlns:a16="http://schemas.microsoft.com/office/drawing/2014/main" id="{CCE7DB7A-8D77-4E4A-854D-D577280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86" name="Picture 1" descr="ALMASHRI_0">
          <a:extLst>
            <a:ext uri="{FF2B5EF4-FFF2-40B4-BE49-F238E27FC236}">
              <a16:creationId xmlns:a16="http://schemas.microsoft.com/office/drawing/2014/main" id="{6C55F11B-CBE4-477F-B0CB-B6D6A59D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87" name="Picture 1" descr="ALMASHRI_0">
          <a:extLst>
            <a:ext uri="{FF2B5EF4-FFF2-40B4-BE49-F238E27FC236}">
              <a16:creationId xmlns:a16="http://schemas.microsoft.com/office/drawing/2014/main" id="{BD3CF60F-323E-46DE-B392-EB404F53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88" name="Picture 1" descr="ALMASHRI_0">
          <a:extLst>
            <a:ext uri="{FF2B5EF4-FFF2-40B4-BE49-F238E27FC236}">
              <a16:creationId xmlns:a16="http://schemas.microsoft.com/office/drawing/2014/main" id="{37542EDB-73BA-4CE3-AEAD-C259D7CE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89" name="Picture 1" descr="ALMASHRI_0">
          <a:extLst>
            <a:ext uri="{FF2B5EF4-FFF2-40B4-BE49-F238E27FC236}">
              <a16:creationId xmlns:a16="http://schemas.microsoft.com/office/drawing/2014/main" id="{A871F697-5F2F-46AB-8F29-A92FFBC1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0" name="Picture 1" descr="ALMASHRI_0">
          <a:extLst>
            <a:ext uri="{FF2B5EF4-FFF2-40B4-BE49-F238E27FC236}">
              <a16:creationId xmlns:a16="http://schemas.microsoft.com/office/drawing/2014/main" id="{80B10B2B-2F3D-42E3-8C13-A346884E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1" name="Picture 1" descr="ALMASHRI_0">
          <a:extLst>
            <a:ext uri="{FF2B5EF4-FFF2-40B4-BE49-F238E27FC236}">
              <a16:creationId xmlns:a16="http://schemas.microsoft.com/office/drawing/2014/main" id="{775AC3A7-BA75-4EEE-AF6C-9A238917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2" name="Picture 1" descr="ALMASHRI_0">
          <a:extLst>
            <a:ext uri="{FF2B5EF4-FFF2-40B4-BE49-F238E27FC236}">
              <a16:creationId xmlns:a16="http://schemas.microsoft.com/office/drawing/2014/main" id="{F1F5A870-2582-4839-AB73-B25A8FE7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3" name="Picture 1" descr="ALMASHRI_0">
          <a:extLst>
            <a:ext uri="{FF2B5EF4-FFF2-40B4-BE49-F238E27FC236}">
              <a16:creationId xmlns:a16="http://schemas.microsoft.com/office/drawing/2014/main" id="{760FCE3D-C580-47D8-916D-6113028E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4" name="Picture 1" descr="ALMASHRI_0">
          <a:extLst>
            <a:ext uri="{FF2B5EF4-FFF2-40B4-BE49-F238E27FC236}">
              <a16:creationId xmlns:a16="http://schemas.microsoft.com/office/drawing/2014/main" id="{302EB564-EBD9-4B63-8837-7A17E264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5" name="Picture 1" descr="ALMASHRI_0">
          <a:extLst>
            <a:ext uri="{FF2B5EF4-FFF2-40B4-BE49-F238E27FC236}">
              <a16:creationId xmlns:a16="http://schemas.microsoft.com/office/drawing/2014/main" id="{08FC712C-9EBF-476E-8357-DA8FCEB5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6" name="Picture 1" descr="ALMASHRI_0">
          <a:extLst>
            <a:ext uri="{FF2B5EF4-FFF2-40B4-BE49-F238E27FC236}">
              <a16:creationId xmlns:a16="http://schemas.microsoft.com/office/drawing/2014/main" id="{39A60B9F-F0D9-4D12-8EDE-E07F2AE7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7" name="Picture 1" descr="ALMASHRI_0">
          <a:extLst>
            <a:ext uri="{FF2B5EF4-FFF2-40B4-BE49-F238E27FC236}">
              <a16:creationId xmlns:a16="http://schemas.microsoft.com/office/drawing/2014/main" id="{D20AE397-0DFC-4BF9-91B0-0D33C7CC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8" name="Picture 1" descr="ALMASHRI_0">
          <a:extLst>
            <a:ext uri="{FF2B5EF4-FFF2-40B4-BE49-F238E27FC236}">
              <a16:creationId xmlns:a16="http://schemas.microsoft.com/office/drawing/2014/main" id="{6B544754-F984-4DD7-BFEE-47E96EF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399" name="Picture 1" descr="ALMASHRI_0">
          <a:extLst>
            <a:ext uri="{FF2B5EF4-FFF2-40B4-BE49-F238E27FC236}">
              <a16:creationId xmlns:a16="http://schemas.microsoft.com/office/drawing/2014/main" id="{3CB87B3E-F74B-4CA7-BB26-2F8289E1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00" name="Picture 1" descr="ALMASHRI_0">
          <a:extLst>
            <a:ext uri="{FF2B5EF4-FFF2-40B4-BE49-F238E27FC236}">
              <a16:creationId xmlns:a16="http://schemas.microsoft.com/office/drawing/2014/main" id="{E99D32EF-404D-4607-97AE-D6C03FC7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07670"/>
    <xdr:pic>
      <xdr:nvPicPr>
        <xdr:cNvPr id="401" name="Picture 1" descr="ALMASHRI_0">
          <a:extLst>
            <a:ext uri="{FF2B5EF4-FFF2-40B4-BE49-F238E27FC236}">
              <a16:creationId xmlns:a16="http://schemas.microsoft.com/office/drawing/2014/main" id="{933671ED-DF43-4D92-A1A2-34CBE7E5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2" name="Picture 1" descr="ALMASHRI_0">
          <a:extLst>
            <a:ext uri="{FF2B5EF4-FFF2-40B4-BE49-F238E27FC236}">
              <a16:creationId xmlns:a16="http://schemas.microsoft.com/office/drawing/2014/main" id="{527865A8-5DD3-4BBC-958C-616B1961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3" name="Picture 1" descr="ALMASHRI_0">
          <a:extLst>
            <a:ext uri="{FF2B5EF4-FFF2-40B4-BE49-F238E27FC236}">
              <a16:creationId xmlns:a16="http://schemas.microsoft.com/office/drawing/2014/main" id="{393EB498-6B9E-471C-88D8-0F12FCFF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4" name="Picture 1" descr="ALMASHRI_0">
          <a:extLst>
            <a:ext uri="{FF2B5EF4-FFF2-40B4-BE49-F238E27FC236}">
              <a16:creationId xmlns:a16="http://schemas.microsoft.com/office/drawing/2014/main" id="{795E3A83-AEC6-409A-A6BE-C33B1F10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5" name="Picture 1" descr="ALMASHRI_0">
          <a:extLst>
            <a:ext uri="{FF2B5EF4-FFF2-40B4-BE49-F238E27FC236}">
              <a16:creationId xmlns:a16="http://schemas.microsoft.com/office/drawing/2014/main" id="{45CAD05B-7D8A-4ED8-98E8-8DB1C3F1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6" name="Picture 1" descr="ALMASHRI_0">
          <a:extLst>
            <a:ext uri="{FF2B5EF4-FFF2-40B4-BE49-F238E27FC236}">
              <a16:creationId xmlns:a16="http://schemas.microsoft.com/office/drawing/2014/main" id="{32CED5CC-B5BB-4ECF-9C9B-18A5F669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7" name="Picture 1" descr="ALMASHRI_0">
          <a:extLst>
            <a:ext uri="{FF2B5EF4-FFF2-40B4-BE49-F238E27FC236}">
              <a16:creationId xmlns:a16="http://schemas.microsoft.com/office/drawing/2014/main" id="{A7E6C453-D047-424E-AAD3-D88E2585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8" name="Picture 1" descr="ALMASHRI_0">
          <a:extLst>
            <a:ext uri="{FF2B5EF4-FFF2-40B4-BE49-F238E27FC236}">
              <a16:creationId xmlns:a16="http://schemas.microsoft.com/office/drawing/2014/main" id="{E1096225-5EE2-46AF-8763-536675F5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09" name="Picture 1" descr="ALMASHRI_0">
          <a:extLst>
            <a:ext uri="{FF2B5EF4-FFF2-40B4-BE49-F238E27FC236}">
              <a16:creationId xmlns:a16="http://schemas.microsoft.com/office/drawing/2014/main" id="{90943FA0-03E2-40BA-91F7-98D47FB0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0" name="Picture 1" descr="ALMASHRI_0">
          <a:extLst>
            <a:ext uri="{FF2B5EF4-FFF2-40B4-BE49-F238E27FC236}">
              <a16:creationId xmlns:a16="http://schemas.microsoft.com/office/drawing/2014/main" id="{65BE1164-37E1-49C8-A53C-6BAE4B05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1" name="Picture 1" descr="ALMASHRI_0">
          <a:extLst>
            <a:ext uri="{FF2B5EF4-FFF2-40B4-BE49-F238E27FC236}">
              <a16:creationId xmlns:a16="http://schemas.microsoft.com/office/drawing/2014/main" id="{69D7972E-C4C1-4072-AA9C-793350AB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2" name="Picture 1" descr="ALMASHRI_0">
          <a:extLst>
            <a:ext uri="{FF2B5EF4-FFF2-40B4-BE49-F238E27FC236}">
              <a16:creationId xmlns:a16="http://schemas.microsoft.com/office/drawing/2014/main" id="{C60F064B-9069-40CE-80E8-036ED1E3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3" name="Picture 1" descr="ALMASHRI_0">
          <a:extLst>
            <a:ext uri="{FF2B5EF4-FFF2-40B4-BE49-F238E27FC236}">
              <a16:creationId xmlns:a16="http://schemas.microsoft.com/office/drawing/2014/main" id="{20E59775-BE2F-4A64-A6B7-3BE64A10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4" name="Picture 1" descr="ALMASHRI_0">
          <a:extLst>
            <a:ext uri="{FF2B5EF4-FFF2-40B4-BE49-F238E27FC236}">
              <a16:creationId xmlns:a16="http://schemas.microsoft.com/office/drawing/2014/main" id="{921E7F2B-6F2D-4EBD-9253-871E9DA0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5" name="Picture 1" descr="ALMASHRI_0">
          <a:extLst>
            <a:ext uri="{FF2B5EF4-FFF2-40B4-BE49-F238E27FC236}">
              <a16:creationId xmlns:a16="http://schemas.microsoft.com/office/drawing/2014/main" id="{2DD3B1DD-CA96-4A60-A46D-848742EB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6" name="Picture 1" descr="ALMASHRI_0">
          <a:extLst>
            <a:ext uri="{FF2B5EF4-FFF2-40B4-BE49-F238E27FC236}">
              <a16:creationId xmlns:a16="http://schemas.microsoft.com/office/drawing/2014/main" id="{979E1C2D-3752-49C5-9831-E5DCCD7F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5</xdr:row>
      <xdr:rowOff>0</xdr:rowOff>
    </xdr:from>
    <xdr:ext cx="0" cy="445770"/>
    <xdr:pic>
      <xdr:nvPicPr>
        <xdr:cNvPr id="417" name="Picture 1" descr="ALMASHRI_0">
          <a:extLst>
            <a:ext uri="{FF2B5EF4-FFF2-40B4-BE49-F238E27FC236}">
              <a16:creationId xmlns:a16="http://schemas.microsoft.com/office/drawing/2014/main" id="{20B90DED-D91F-473D-BB00-02E23B20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4369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1306605</xdr:colOff>
      <xdr:row>6</xdr:row>
      <xdr:rowOff>0</xdr:rowOff>
    </xdr:from>
    <xdr:ext cx="0" cy="407670"/>
    <xdr:pic>
      <xdr:nvPicPr>
        <xdr:cNvPr id="418" name="Picture 417" descr="ALMASHRI_0">
          <a:extLst>
            <a:ext uri="{FF2B5EF4-FFF2-40B4-BE49-F238E27FC236}">
              <a16:creationId xmlns:a16="http://schemas.microsoft.com/office/drawing/2014/main" id="{DB0FA405-70DF-4630-950F-38F281A2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434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19" name="Picture 1" descr="ALMASHRI_0">
          <a:extLst>
            <a:ext uri="{FF2B5EF4-FFF2-40B4-BE49-F238E27FC236}">
              <a16:creationId xmlns:a16="http://schemas.microsoft.com/office/drawing/2014/main" id="{2B6DC59B-68EF-46FA-91C3-0632BF44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0" name="Picture 1" descr="ALMASHRI_0">
          <a:extLst>
            <a:ext uri="{FF2B5EF4-FFF2-40B4-BE49-F238E27FC236}">
              <a16:creationId xmlns:a16="http://schemas.microsoft.com/office/drawing/2014/main" id="{26FE8936-76A4-4D8D-BD10-8D34BB12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1" name="Picture 1" descr="ALMASHRI_0">
          <a:extLst>
            <a:ext uri="{FF2B5EF4-FFF2-40B4-BE49-F238E27FC236}">
              <a16:creationId xmlns:a16="http://schemas.microsoft.com/office/drawing/2014/main" id="{3A929D86-F904-40D5-B56E-CF16D2A3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2" name="Picture 1" descr="ALMASHRI_0">
          <a:extLst>
            <a:ext uri="{FF2B5EF4-FFF2-40B4-BE49-F238E27FC236}">
              <a16:creationId xmlns:a16="http://schemas.microsoft.com/office/drawing/2014/main" id="{597AFDDA-B4D1-4BCF-9C4B-0C409FF0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3" name="Picture 1" descr="ALMASHRI_0">
          <a:extLst>
            <a:ext uri="{FF2B5EF4-FFF2-40B4-BE49-F238E27FC236}">
              <a16:creationId xmlns:a16="http://schemas.microsoft.com/office/drawing/2014/main" id="{DE173B92-CB97-46F3-B4DD-D3043F32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4" name="Picture 1" descr="ALMASHRI_0">
          <a:extLst>
            <a:ext uri="{FF2B5EF4-FFF2-40B4-BE49-F238E27FC236}">
              <a16:creationId xmlns:a16="http://schemas.microsoft.com/office/drawing/2014/main" id="{C3F35787-4444-42D3-82F2-93CAEBC7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5" name="Picture 1" descr="ALMASHRI_0">
          <a:extLst>
            <a:ext uri="{FF2B5EF4-FFF2-40B4-BE49-F238E27FC236}">
              <a16:creationId xmlns:a16="http://schemas.microsoft.com/office/drawing/2014/main" id="{8D7ACBCC-FFF0-4331-B012-A33B6C1C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6" name="Picture 1" descr="ALMASHRI_0">
          <a:extLst>
            <a:ext uri="{FF2B5EF4-FFF2-40B4-BE49-F238E27FC236}">
              <a16:creationId xmlns:a16="http://schemas.microsoft.com/office/drawing/2014/main" id="{4A12BC7B-3919-4E62-AE59-36B7602F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7" name="Picture 1" descr="ALMASHRI_0">
          <a:extLst>
            <a:ext uri="{FF2B5EF4-FFF2-40B4-BE49-F238E27FC236}">
              <a16:creationId xmlns:a16="http://schemas.microsoft.com/office/drawing/2014/main" id="{66328AA6-DAA1-4C26-8DCD-73CD3856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8" name="Picture 1" descr="ALMASHRI_0">
          <a:extLst>
            <a:ext uri="{FF2B5EF4-FFF2-40B4-BE49-F238E27FC236}">
              <a16:creationId xmlns:a16="http://schemas.microsoft.com/office/drawing/2014/main" id="{A71F04F3-0779-4906-9C3F-1B09232E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29" name="Picture 1" descr="ALMASHRI_0">
          <a:extLst>
            <a:ext uri="{FF2B5EF4-FFF2-40B4-BE49-F238E27FC236}">
              <a16:creationId xmlns:a16="http://schemas.microsoft.com/office/drawing/2014/main" id="{9FF335F5-90B3-436E-B354-062AE74D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30" name="Picture 1" descr="ALMASHRI_0">
          <a:extLst>
            <a:ext uri="{FF2B5EF4-FFF2-40B4-BE49-F238E27FC236}">
              <a16:creationId xmlns:a16="http://schemas.microsoft.com/office/drawing/2014/main" id="{0508A457-2889-45BB-B50F-52A637EA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31" name="Picture 1" descr="ALMASHRI_0">
          <a:extLst>
            <a:ext uri="{FF2B5EF4-FFF2-40B4-BE49-F238E27FC236}">
              <a16:creationId xmlns:a16="http://schemas.microsoft.com/office/drawing/2014/main" id="{E472F93B-167A-424E-B7FC-1A3E155A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32" name="Picture 1" descr="ALMASHRI_0">
          <a:extLst>
            <a:ext uri="{FF2B5EF4-FFF2-40B4-BE49-F238E27FC236}">
              <a16:creationId xmlns:a16="http://schemas.microsoft.com/office/drawing/2014/main" id="{18A2DECE-F02B-472D-B9B8-E90E7B0A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33" name="Picture 1" descr="ALMASHRI_0">
          <a:extLst>
            <a:ext uri="{FF2B5EF4-FFF2-40B4-BE49-F238E27FC236}">
              <a16:creationId xmlns:a16="http://schemas.microsoft.com/office/drawing/2014/main" id="{5A334AF0-20C4-44FD-B365-0A280AFF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34" name="Picture 1" descr="ALMASHRI_0">
          <a:extLst>
            <a:ext uri="{FF2B5EF4-FFF2-40B4-BE49-F238E27FC236}">
              <a16:creationId xmlns:a16="http://schemas.microsoft.com/office/drawing/2014/main" id="{AD10DB69-2956-48B7-9933-18BB5E07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35" name="Picture 1" descr="ALMASHRI_0">
          <a:extLst>
            <a:ext uri="{FF2B5EF4-FFF2-40B4-BE49-F238E27FC236}">
              <a16:creationId xmlns:a16="http://schemas.microsoft.com/office/drawing/2014/main" id="{2BF3F350-3017-4FD8-9E9A-334504B5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36" name="Picture 1" descr="ALMASHRI_0">
          <a:extLst>
            <a:ext uri="{FF2B5EF4-FFF2-40B4-BE49-F238E27FC236}">
              <a16:creationId xmlns:a16="http://schemas.microsoft.com/office/drawing/2014/main" id="{AA80D952-25BA-435D-9456-DF4E7304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37" name="Picture 1" descr="ALMASHRI_0">
          <a:extLst>
            <a:ext uri="{FF2B5EF4-FFF2-40B4-BE49-F238E27FC236}">
              <a16:creationId xmlns:a16="http://schemas.microsoft.com/office/drawing/2014/main" id="{DF9887B7-E7B3-4A6B-8E8C-D06B817D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38" name="Picture 1" descr="ALMASHRI_0">
          <a:extLst>
            <a:ext uri="{FF2B5EF4-FFF2-40B4-BE49-F238E27FC236}">
              <a16:creationId xmlns:a16="http://schemas.microsoft.com/office/drawing/2014/main" id="{16132D45-ED9E-40ED-B6AB-C8BD2473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39" name="Picture 1" descr="ALMASHRI_0">
          <a:extLst>
            <a:ext uri="{FF2B5EF4-FFF2-40B4-BE49-F238E27FC236}">
              <a16:creationId xmlns:a16="http://schemas.microsoft.com/office/drawing/2014/main" id="{07F25C23-5081-4208-872E-D90782C54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0" name="Picture 1" descr="ALMASHRI_0">
          <a:extLst>
            <a:ext uri="{FF2B5EF4-FFF2-40B4-BE49-F238E27FC236}">
              <a16:creationId xmlns:a16="http://schemas.microsoft.com/office/drawing/2014/main" id="{ADA5C2F0-2CD3-49AF-9DEC-83BD524E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1" name="Picture 1" descr="ALMASHRI_0">
          <a:extLst>
            <a:ext uri="{FF2B5EF4-FFF2-40B4-BE49-F238E27FC236}">
              <a16:creationId xmlns:a16="http://schemas.microsoft.com/office/drawing/2014/main" id="{CBB22D7E-5F07-446B-A01B-488E07DB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2" name="Picture 1" descr="ALMASHRI_0">
          <a:extLst>
            <a:ext uri="{FF2B5EF4-FFF2-40B4-BE49-F238E27FC236}">
              <a16:creationId xmlns:a16="http://schemas.microsoft.com/office/drawing/2014/main" id="{DBFD53C2-FD64-42C7-936B-FC99C263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3" name="Picture 1" descr="ALMASHRI_0">
          <a:extLst>
            <a:ext uri="{FF2B5EF4-FFF2-40B4-BE49-F238E27FC236}">
              <a16:creationId xmlns:a16="http://schemas.microsoft.com/office/drawing/2014/main" id="{3DED26EF-0E20-4D2C-A399-2B7F6E71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4" name="Picture 1" descr="ALMASHRI_0">
          <a:extLst>
            <a:ext uri="{FF2B5EF4-FFF2-40B4-BE49-F238E27FC236}">
              <a16:creationId xmlns:a16="http://schemas.microsoft.com/office/drawing/2014/main" id="{1D2F8A87-4644-4863-9446-8E03FE9A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5" name="Picture 1" descr="ALMASHRI_0">
          <a:extLst>
            <a:ext uri="{FF2B5EF4-FFF2-40B4-BE49-F238E27FC236}">
              <a16:creationId xmlns:a16="http://schemas.microsoft.com/office/drawing/2014/main" id="{7C2ED423-9F49-4C73-AC28-A8C995FE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6" name="Picture 1" descr="ALMASHRI_0">
          <a:extLst>
            <a:ext uri="{FF2B5EF4-FFF2-40B4-BE49-F238E27FC236}">
              <a16:creationId xmlns:a16="http://schemas.microsoft.com/office/drawing/2014/main" id="{0D5400EE-FF5D-46CF-AF6B-96A9C69F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7" name="Picture 1" descr="ALMASHRI_0">
          <a:extLst>
            <a:ext uri="{FF2B5EF4-FFF2-40B4-BE49-F238E27FC236}">
              <a16:creationId xmlns:a16="http://schemas.microsoft.com/office/drawing/2014/main" id="{D013753C-9B2C-449B-AB0D-5655F9EA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8" name="Picture 1" descr="ALMASHRI_0">
          <a:extLst>
            <a:ext uri="{FF2B5EF4-FFF2-40B4-BE49-F238E27FC236}">
              <a16:creationId xmlns:a16="http://schemas.microsoft.com/office/drawing/2014/main" id="{D5ECB605-739E-4C28-82E6-CF882887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49" name="Picture 1" descr="ALMASHRI_0">
          <a:extLst>
            <a:ext uri="{FF2B5EF4-FFF2-40B4-BE49-F238E27FC236}">
              <a16:creationId xmlns:a16="http://schemas.microsoft.com/office/drawing/2014/main" id="{7520A9B2-29C9-440E-B5F3-4A9DCC8C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0" name="Picture 1" descr="ALMASHRI_0">
          <a:extLst>
            <a:ext uri="{FF2B5EF4-FFF2-40B4-BE49-F238E27FC236}">
              <a16:creationId xmlns:a16="http://schemas.microsoft.com/office/drawing/2014/main" id="{E50FDACC-B032-4092-90E8-8D320B2B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1" name="Picture 1" descr="ALMASHRI_0">
          <a:extLst>
            <a:ext uri="{FF2B5EF4-FFF2-40B4-BE49-F238E27FC236}">
              <a16:creationId xmlns:a16="http://schemas.microsoft.com/office/drawing/2014/main" id="{3F6B61B7-9F30-407B-98E9-FDCA0EFC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2" name="Picture 1" descr="ALMASHRI_0">
          <a:extLst>
            <a:ext uri="{FF2B5EF4-FFF2-40B4-BE49-F238E27FC236}">
              <a16:creationId xmlns:a16="http://schemas.microsoft.com/office/drawing/2014/main" id="{5535DEFF-7909-4BDC-8243-715DA2AE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3" name="Picture 1" descr="ALMASHRI_0">
          <a:extLst>
            <a:ext uri="{FF2B5EF4-FFF2-40B4-BE49-F238E27FC236}">
              <a16:creationId xmlns:a16="http://schemas.microsoft.com/office/drawing/2014/main" id="{0821CB68-5509-4C53-93BE-AC9BBF9B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4" name="Picture 1" descr="ALMASHRI_0">
          <a:extLst>
            <a:ext uri="{FF2B5EF4-FFF2-40B4-BE49-F238E27FC236}">
              <a16:creationId xmlns:a16="http://schemas.microsoft.com/office/drawing/2014/main" id="{620DCC5A-48D5-41CC-8162-1DC26CD52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5" name="Picture 1" descr="ALMASHRI_0">
          <a:extLst>
            <a:ext uri="{FF2B5EF4-FFF2-40B4-BE49-F238E27FC236}">
              <a16:creationId xmlns:a16="http://schemas.microsoft.com/office/drawing/2014/main" id="{B2F7CA42-DDFC-4DF0-BA06-202E9A4A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6" name="Picture 1" descr="ALMASHRI_0">
          <a:extLst>
            <a:ext uri="{FF2B5EF4-FFF2-40B4-BE49-F238E27FC236}">
              <a16:creationId xmlns:a16="http://schemas.microsoft.com/office/drawing/2014/main" id="{E895C605-871D-424F-9640-4C1AAC22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7" name="Picture 1" descr="ALMASHRI_0">
          <a:extLst>
            <a:ext uri="{FF2B5EF4-FFF2-40B4-BE49-F238E27FC236}">
              <a16:creationId xmlns:a16="http://schemas.microsoft.com/office/drawing/2014/main" id="{91827534-CD4B-433B-82B1-DA72FC7F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8" name="Picture 1" descr="ALMASHRI_0">
          <a:extLst>
            <a:ext uri="{FF2B5EF4-FFF2-40B4-BE49-F238E27FC236}">
              <a16:creationId xmlns:a16="http://schemas.microsoft.com/office/drawing/2014/main" id="{8338B9C9-2381-471C-9209-37816F1C7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59" name="Picture 1" descr="ALMASHRI_0">
          <a:extLst>
            <a:ext uri="{FF2B5EF4-FFF2-40B4-BE49-F238E27FC236}">
              <a16:creationId xmlns:a16="http://schemas.microsoft.com/office/drawing/2014/main" id="{7333B49F-02EA-4989-9FF1-ABCBE37C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60" name="Picture 1" descr="ALMASHRI_0">
          <a:extLst>
            <a:ext uri="{FF2B5EF4-FFF2-40B4-BE49-F238E27FC236}">
              <a16:creationId xmlns:a16="http://schemas.microsoft.com/office/drawing/2014/main" id="{ADD67A89-23C5-4A56-8206-60A0F32D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61" name="Picture 1" descr="ALMASHRI_0">
          <a:extLst>
            <a:ext uri="{FF2B5EF4-FFF2-40B4-BE49-F238E27FC236}">
              <a16:creationId xmlns:a16="http://schemas.microsoft.com/office/drawing/2014/main" id="{2E6364D2-15D0-4CAE-AE88-7482AD5E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62" name="Picture 1" descr="ALMASHRI_0">
          <a:extLst>
            <a:ext uri="{FF2B5EF4-FFF2-40B4-BE49-F238E27FC236}">
              <a16:creationId xmlns:a16="http://schemas.microsoft.com/office/drawing/2014/main" id="{3084CD3D-1A45-4477-9DF9-5F0C2917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63" name="Picture 1" descr="ALMASHRI_0">
          <a:extLst>
            <a:ext uri="{FF2B5EF4-FFF2-40B4-BE49-F238E27FC236}">
              <a16:creationId xmlns:a16="http://schemas.microsoft.com/office/drawing/2014/main" id="{8C53E89B-B783-4BEA-809C-C769E9CB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64" name="Picture 1" descr="ALMASHRI_0">
          <a:extLst>
            <a:ext uri="{FF2B5EF4-FFF2-40B4-BE49-F238E27FC236}">
              <a16:creationId xmlns:a16="http://schemas.microsoft.com/office/drawing/2014/main" id="{6595F4FD-E712-4C05-BE33-447408C4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65" name="Picture 1" descr="ALMASHRI_0">
          <a:extLst>
            <a:ext uri="{FF2B5EF4-FFF2-40B4-BE49-F238E27FC236}">
              <a16:creationId xmlns:a16="http://schemas.microsoft.com/office/drawing/2014/main" id="{9ADE743B-D1B4-4E5C-BF12-B4118657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66" name="Picture 1" descr="ALMASHRI_0">
          <a:extLst>
            <a:ext uri="{FF2B5EF4-FFF2-40B4-BE49-F238E27FC236}">
              <a16:creationId xmlns:a16="http://schemas.microsoft.com/office/drawing/2014/main" id="{9B93066E-C4AC-429D-A40A-AF87F0E2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67" name="Picture 1" descr="ALMASHRI_0">
          <a:extLst>
            <a:ext uri="{FF2B5EF4-FFF2-40B4-BE49-F238E27FC236}">
              <a16:creationId xmlns:a16="http://schemas.microsoft.com/office/drawing/2014/main" id="{AC7012D1-2C2D-43DE-80E1-F124E0E0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68" name="Picture 1" descr="ALMASHRI_0">
          <a:extLst>
            <a:ext uri="{FF2B5EF4-FFF2-40B4-BE49-F238E27FC236}">
              <a16:creationId xmlns:a16="http://schemas.microsoft.com/office/drawing/2014/main" id="{41B13CB0-B46F-4278-B846-8A8EA899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69" name="Picture 1" descr="ALMASHRI_0">
          <a:extLst>
            <a:ext uri="{FF2B5EF4-FFF2-40B4-BE49-F238E27FC236}">
              <a16:creationId xmlns:a16="http://schemas.microsoft.com/office/drawing/2014/main" id="{101BA7BA-F5F9-424D-BF39-C9F17914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0" name="Picture 1" descr="ALMASHRI_0">
          <a:extLst>
            <a:ext uri="{FF2B5EF4-FFF2-40B4-BE49-F238E27FC236}">
              <a16:creationId xmlns:a16="http://schemas.microsoft.com/office/drawing/2014/main" id="{DA814DE8-8B6D-427B-AF4F-46A34B7A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1" name="Picture 1" descr="ALMASHRI_0">
          <a:extLst>
            <a:ext uri="{FF2B5EF4-FFF2-40B4-BE49-F238E27FC236}">
              <a16:creationId xmlns:a16="http://schemas.microsoft.com/office/drawing/2014/main" id="{E432BE65-CBCD-42A1-B53B-15A29726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2" name="Picture 1" descr="ALMASHRI_0">
          <a:extLst>
            <a:ext uri="{FF2B5EF4-FFF2-40B4-BE49-F238E27FC236}">
              <a16:creationId xmlns:a16="http://schemas.microsoft.com/office/drawing/2014/main" id="{38BE127E-844B-4775-A3A2-383B0BCA1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3" name="Picture 1" descr="ALMASHRI_0">
          <a:extLst>
            <a:ext uri="{FF2B5EF4-FFF2-40B4-BE49-F238E27FC236}">
              <a16:creationId xmlns:a16="http://schemas.microsoft.com/office/drawing/2014/main" id="{76F04B20-6678-40FD-B4C3-D5EAE938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4" name="Picture 1" descr="ALMASHRI_0">
          <a:extLst>
            <a:ext uri="{FF2B5EF4-FFF2-40B4-BE49-F238E27FC236}">
              <a16:creationId xmlns:a16="http://schemas.microsoft.com/office/drawing/2014/main" id="{D381027A-97EE-4183-BAE3-36128BF3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5" name="Picture 1" descr="ALMASHRI_0">
          <a:extLst>
            <a:ext uri="{FF2B5EF4-FFF2-40B4-BE49-F238E27FC236}">
              <a16:creationId xmlns:a16="http://schemas.microsoft.com/office/drawing/2014/main" id="{5E9D5201-E88E-4FBB-A68C-7CDAFB01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6" name="Picture 1" descr="ALMASHRI_0">
          <a:extLst>
            <a:ext uri="{FF2B5EF4-FFF2-40B4-BE49-F238E27FC236}">
              <a16:creationId xmlns:a16="http://schemas.microsoft.com/office/drawing/2014/main" id="{FFCE1353-4F3D-4489-9598-E6878FA8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7" name="Picture 1" descr="ALMASHRI_0">
          <a:extLst>
            <a:ext uri="{FF2B5EF4-FFF2-40B4-BE49-F238E27FC236}">
              <a16:creationId xmlns:a16="http://schemas.microsoft.com/office/drawing/2014/main" id="{DA30258D-4CEF-4358-86CB-A933A0FF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8" name="Picture 1" descr="ALMASHRI_0">
          <a:extLst>
            <a:ext uri="{FF2B5EF4-FFF2-40B4-BE49-F238E27FC236}">
              <a16:creationId xmlns:a16="http://schemas.microsoft.com/office/drawing/2014/main" id="{7E1F0B41-821A-4E1E-B460-C6B006D5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79" name="Picture 1" descr="ALMASHRI_0">
          <a:extLst>
            <a:ext uri="{FF2B5EF4-FFF2-40B4-BE49-F238E27FC236}">
              <a16:creationId xmlns:a16="http://schemas.microsoft.com/office/drawing/2014/main" id="{AB117E72-0605-4EDC-8502-1B53EDE3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80" name="Picture 1" descr="ALMASHRI_0">
          <a:extLst>
            <a:ext uri="{FF2B5EF4-FFF2-40B4-BE49-F238E27FC236}">
              <a16:creationId xmlns:a16="http://schemas.microsoft.com/office/drawing/2014/main" id="{62DF43A5-6275-46FE-9800-B7AD48A9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81" name="Picture 1" descr="ALMASHRI_0">
          <a:extLst>
            <a:ext uri="{FF2B5EF4-FFF2-40B4-BE49-F238E27FC236}">
              <a16:creationId xmlns:a16="http://schemas.microsoft.com/office/drawing/2014/main" id="{93F07C57-44E1-47DB-8D91-1963D2EB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2" name="Picture 1" descr="ALMASHRI_0">
          <a:extLst>
            <a:ext uri="{FF2B5EF4-FFF2-40B4-BE49-F238E27FC236}">
              <a16:creationId xmlns:a16="http://schemas.microsoft.com/office/drawing/2014/main" id="{A7B8CEB8-504D-4CBC-AC65-57BDA4B6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3" name="Picture 1" descr="ALMASHRI_0">
          <a:extLst>
            <a:ext uri="{FF2B5EF4-FFF2-40B4-BE49-F238E27FC236}">
              <a16:creationId xmlns:a16="http://schemas.microsoft.com/office/drawing/2014/main" id="{7FD61B90-4588-42DB-89FF-FE7608CC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4" name="Picture 1" descr="ALMASHRI_0">
          <a:extLst>
            <a:ext uri="{FF2B5EF4-FFF2-40B4-BE49-F238E27FC236}">
              <a16:creationId xmlns:a16="http://schemas.microsoft.com/office/drawing/2014/main" id="{8F47D4D6-DE76-47E2-8BB3-55AE9D1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5" name="Picture 1" descr="ALMASHRI_0">
          <a:extLst>
            <a:ext uri="{FF2B5EF4-FFF2-40B4-BE49-F238E27FC236}">
              <a16:creationId xmlns:a16="http://schemas.microsoft.com/office/drawing/2014/main" id="{07C735C0-B310-47BE-95BC-A477EFB5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6" name="Picture 1" descr="ALMASHRI_0">
          <a:extLst>
            <a:ext uri="{FF2B5EF4-FFF2-40B4-BE49-F238E27FC236}">
              <a16:creationId xmlns:a16="http://schemas.microsoft.com/office/drawing/2014/main" id="{8D2D22B4-DDD0-4D33-8A2C-21159FB6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7" name="Picture 1" descr="ALMASHRI_0">
          <a:extLst>
            <a:ext uri="{FF2B5EF4-FFF2-40B4-BE49-F238E27FC236}">
              <a16:creationId xmlns:a16="http://schemas.microsoft.com/office/drawing/2014/main" id="{8CEB6CA5-6CBE-41CD-A2E0-60F51B7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8" name="Picture 1" descr="ALMASHRI_0">
          <a:extLst>
            <a:ext uri="{FF2B5EF4-FFF2-40B4-BE49-F238E27FC236}">
              <a16:creationId xmlns:a16="http://schemas.microsoft.com/office/drawing/2014/main" id="{D0B1A2CA-B0E6-483B-81BF-BF40D08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89" name="Picture 1" descr="ALMASHRI_0">
          <a:extLst>
            <a:ext uri="{FF2B5EF4-FFF2-40B4-BE49-F238E27FC236}">
              <a16:creationId xmlns:a16="http://schemas.microsoft.com/office/drawing/2014/main" id="{23D4D794-4F2C-40D2-AD9B-7E75BB82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0" name="Picture 1" descr="ALMASHRI_0">
          <a:extLst>
            <a:ext uri="{FF2B5EF4-FFF2-40B4-BE49-F238E27FC236}">
              <a16:creationId xmlns:a16="http://schemas.microsoft.com/office/drawing/2014/main" id="{F35A02FC-6FE9-4497-B8BE-8C4FD247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1" name="Picture 1" descr="ALMASHRI_0">
          <a:extLst>
            <a:ext uri="{FF2B5EF4-FFF2-40B4-BE49-F238E27FC236}">
              <a16:creationId xmlns:a16="http://schemas.microsoft.com/office/drawing/2014/main" id="{4D1CF2DD-3204-4B5C-96FB-1BAFE6F1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2" name="Picture 1" descr="ALMASHRI_0">
          <a:extLst>
            <a:ext uri="{FF2B5EF4-FFF2-40B4-BE49-F238E27FC236}">
              <a16:creationId xmlns:a16="http://schemas.microsoft.com/office/drawing/2014/main" id="{52E5B373-5661-4CEA-88D1-B28A0DB5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3" name="Picture 1" descr="ALMASHRI_0">
          <a:extLst>
            <a:ext uri="{FF2B5EF4-FFF2-40B4-BE49-F238E27FC236}">
              <a16:creationId xmlns:a16="http://schemas.microsoft.com/office/drawing/2014/main" id="{BE451197-BB26-4B5C-A842-7A7A16E0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4" name="Picture 1" descr="ALMASHRI_0">
          <a:extLst>
            <a:ext uri="{FF2B5EF4-FFF2-40B4-BE49-F238E27FC236}">
              <a16:creationId xmlns:a16="http://schemas.microsoft.com/office/drawing/2014/main" id="{652A204C-5805-4B46-8570-ECD0DBAF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5" name="Picture 1" descr="ALMASHRI_0">
          <a:extLst>
            <a:ext uri="{FF2B5EF4-FFF2-40B4-BE49-F238E27FC236}">
              <a16:creationId xmlns:a16="http://schemas.microsoft.com/office/drawing/2014/main" id="{4370B05A-0A8F-4E7D-80A8-778076F4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6" name="Picture 1" descr="ALMASHRI_0">
          <a:extLst>
            <a:ext uri="{FF2B5EF4-FFF2-40B4-BE49-F238E27FC236}">
              <a16:creationId xmlns:a16="http://schemas.microsoft.com/office/drawing/2014/main" id="{F8E1CD25-36A1-4DF9-9AF4-ADA0AE20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497" name="Picture 1" descr="ALMASHRI_0">
          <a:extLst>
            <a:ext uri="{FF2B5EF4-FFF2-40B4-BE49-F238E27FC236}">
              <a16:creationId xmlns:a16="http://schemas.microsoft.com/office/drawing/2014/main" id="{2D27F0E8-5B63-4A8F-AE17-0BABB7FF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98" name="Picture 1" descr="ALMASHRI_0">
          <a:extLst>
            <a:ext uri="{FF2B5EF4-FFF2-40B4-BE49-F238E27FC236}">
              <a16:creationId xmlns:a16="http://schemas.microsoft.com/office/drawing/2014/main" id="{08040A58-6FB4-40D3-9301-BEF628CA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499" name="Picture 1" descr="ALMASHRI_0">
          <a:extLst>
            <a:ext uri="{FF2B5EF4-FFF2-40B4-BE49-F238E27FC236}">
              <a16:creationId xmlns:a16="http://schemas.microsoft.com/office/drawing/2014/main" id="{FC0BB6DD-A439-4807-A751-21A7AF9E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0" name="Picture 1" descr="ALMASHRI_0">
          <a:extLst>
            <a:ext uri="{FF2B5EF4-FFF2-40B4-BE49-F238E27FC236}">
              <a16:creationId xmlns:a16="http://schemas.microsoft.com/office/drawing/2014/main" id="{273118BC-D64D-44EA-8BB8-072EF5E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1" name="Picture 1" descr="ALMASHRI_0">
          <a:extLst>
            <a:ext uri="{FF2B5EF4-FFF2-40B4-BE49-F238E27FC236}">
              <a16:creationId xmlns:a16="http://schemas.microsoft.com/office/drawing/2014/main" id="{CE9A9D05-61DE-48B1-A077-BC9214A2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2" name="Picture 1" descr="ALMASHRI_0">
          <a:extLst>
            <a:ext uri="{FF2B5EF4-FFF2-40B4-BE49-F238E27FC236}">
              <a16:creationId xmlns:a16="http://schemas.microsoft.com/office/drawing/2014/main" id="{2D6FECC0-81F6-4925-A46E-FDD9178D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3" name="Picture 1" descr="ALMASHRI_0">
          <a:extLst>
            <a:ext uri="{FF2B5EF4-FFF2-40B4-BE49-F238E27FC236}">
              <a16:creationId xmlns:a16="http://schemas.microsoft.com/office/drawing/2014/main" id="{D22D3CE1-0028-4506-B397-C53B6A5C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4" name="Picture 1" descr="ALMASHRI_0">
          <a:extLst>
            <a:ext uri="{FF2B5EF4-FFF2-40B4-BE49-F238E27FC236}">
              <a16:creationId xmlns:a16="http://schemas.microsoft.com/office/drawing/2014/main" id="{7D879AC5-7C54-4536-9E94-FC704FDD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5" name="Picture 1" descr="ALMASHRI_0">
          <a:extLst>
            <a:ext uri="{FF2B5EF4-FFF2-40B4-BE49-F238E27FC236}">
              <a16:creationId xmlns:a16="http://schemas.microsoft.com/office/drawing/2014/main" id="{BAE22500-901D-4CDE-9F81-A14CB42A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6" name="Picture 1" descr="ALMASHRI_0">
          <a:extLst>
            <a:ext uri="{FF2B5EF4-FFF2-40B4-BE49-F238E27FC236}">
              <a16:creationId xmlns:a16="http://schemas.microsoft.com/office/drawing/2014/main" id="{A9D5F441-113E-455A-95CC-F48AD5EA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7" name="Picture 1" descr="ALMASHRI_0">
          <a:extLst>
            <a:ext uri="{FF2B5EF4-FFF2-40B4-BE49-F238E27FC236}">
              <a16:creationId xmlns:a16="http://schemas.microsoft.com/office/drawing/2014/main" id="{76E9D0FA-BBE2-4CD9-B578-7E19CC91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8" name="Picture 1" descr="ALMASHRI_0">
          <a:extLst>
            <a:ext uri="{FF2B5EF4-FFF2-40B4-BE49-F238E27FC236}">
              <a16:creationId xmlns:a16="http://schemas.microsoft.com/office/drawing/2014/main" id="{2335D4A5-7A6F-4D43-92AE-841E2A5C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09" name="Picture 1" descr="ALMASHRI_0">
          <a:extLst>
            <a:ext uri="{FF2B5EF4-FFF2-40B4-BE49-F238E27FC236}">
              <a16:creationId xmlns:a16="http://schemas.microsoft.com/office/drawing/2014/main" id="{5E0A8A34-5CE0-4121-9D36-A8D129F6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10" name="Picture 1" descr="ALMASHRI_0">
          <a:extLst>
            <a:ext uri="{FF2B5EF4-FFF2-40B4-BE49-F238E27FC236}">
              <a16:creationId xmlns:a16="http://schemas.microsoft.com/office/drawing/2014/main" id="{F7F91E43-24FC-4568-8C9D-1B504E48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11" name="Picture 1" descr="ALMASHRI_0">
          <a:extLst>
            <a:ext uri="{FF2B5EF4-FFF2-40B4-BE49-F238E27FC236}">
              <a16:creationId xmlns:a16="http://schemas.microsoft.com/office/drawing/2014/main" id="{6A952A48-54BB-47F4-B5DA-1C056175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12" name="Picture 1" descr="ALMASHRI_0">
          <a:extLst>
            <a:ext uri="{FF2B5EF4-FFF2-40B4-BE49-F238E27FC236}">
              <a16:creationId xmlns:a16="http://schemas.microsoft.com/office/drawing/2014/main" id="{8E7A5049-38A9-4CD9-991F-76FC5B4F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13" name="Picture 1" descr="ALMASHRI_0">
          <a:extLst>
            <a:ext uri="{FF2B5EF4-FFF2-40B4-BE49-F238E27FC236}">
              <a16:creationId xmlns:a16="http://schemas.microsoft.com/office/drawing/2014/main" id="{3B52748A-0B49-444F-930C-0818891A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14" name="Picture 1" descr="ALMASHRI_0">
          <a:extLst>
            <a:ext uri="{FF2B5EF4-FFF2-40B4-BE49-F238E27FC236}">
              <a16:creationId xmlns:a16="http://schemas.microsoft.com/office/drawing/2014/main" id="{24019E12-639B-413E-AFA6-03159967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15" name="Picture 1" descr="ALMASHRI_0">
          <a:extLst>
            <a:ext uri="{FF2B5EF4-FFF2-40B4-BE49-F238E27FC236}">
              <a16:creationId xmlns:a16="http://schemas.microsoft.com/office/drawing/2014/main" id="{796DB944-51B8-459D-89A5-1A7BC485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16" name="Picture 1" descr="ALMASHRI_0">
          <a:extLst>
            <a:ext uri="{FF2B5EF4-FFF2-40B4-BE49-F238E27FC236}">
              <a16:creationId xmlns:a16="http://schemas.microsoft.com/office/drawing/2014/main" id="{AD203B58-816D-4932-9D95-45D2097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17" name="Picture 1" descr="ALMASHRI_0">
          <a:extLst>
            <a:ext uri="{FF2B5EF4-FFF2-40B4-BE49-F238E27FC236}">
              <a16:creationId xmlns:a16="http://schemas.microsoft.com/office/drawing/2014/main" id="{A549002C-D674-4F92-A109-4DFF0B31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18" name="Picture 1" descr="ALMASHRI_0">
          <a:extLst>
            <a:ext uri="{FF2B5EF4-FFF2-40B4-BE49-F238E27FC236}">
              <a16:creationId xmlns:a16="http://schemas.microsoft.com/office/drawing/2014/main" id="{061911A5-099A-4035-B03C-8E23618D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19" name="Picture 1" descr="ALMASHRI_0">
          <a:extLst>
            <a:ext uri="{FF2B5EF4-FFF2-40B4-BE49-F238E27FC236}">
              <a16:creationId xmlns:a16="http://schemas.microsoft.com/office/drawing/2014/main" id="{AFD6D844-C620-415B-9B01-C2F1EB51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0" name="Picture 1" descr="ALMASHRI_0">
          <a:extLst>
            <a:ext uri="{FF2B5EF4-FFF2-40B4-BE49-F238E27FC236}">
              <a16:creationId xmlns:a16="http://schemas.microsoft.com/office/drawing/2014/main" id="{57B74C58-BFD6-4484-AF69-7F03F00B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1" name="Picture 1" descr="ALMASHRI_0">
          <a:extLst>
            <a:ext uri="{FF2B5EF4-FFF2-40B4-BE49-F238E27FC236}">
              <a16:creationId xmlns:a16="http://schemas.microsoft.com/office/drawing/2014/main" id="{C957003D-B24E-436F-938B-C5B3F33A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2" name="Picture 1" descr="ALMASHRI_0">
          <a:extLst>
            <a:ext uri="{FF2B5EF4-FFF2-40B4-BE49-F238E27FC236}">
              <a16:creationId xmlns:a16="http://schemas.microsoft.com/office/drawing/2014/main" id="{028CE150-1679-4B25-A1F4-849AEFC8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3" name="Picture 1" descr="ALMASHRI_0">
          <a:extLst>
            <a:ext uri="{FF2B5EF4-FFF2-40B4-BE49-F238E27FC236}">
              <a16:creationId xmlns:a16="http://schemas.microsoft.com/office/drawing/2014/main" id="{8BC877D4-502D-4EE2-BA4C-243AC13E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4" name="Picture 1" descr="ALMASHRI_0">
          <a:extLst>
            <a:ext uri="{FF2B5EF4-FFF2-40B4-BE49-F238E27FC236}">
              <a16:creationId xmlns:a16="http://schemas.microsoft.com/office/drawing/2014/main" id="{5C0612F6-0D3A-4F27-9339-883132EA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5" name="Picture 1" descr="ALMASHRI_0">
          <a:extLst>
            <a:ext uri="{FF2B5EF4-FFF2-40B4-BE49-F238E27FC236}">
              <a16:creationId xmlns:a16="http://schemas.microsoft.com/office/drawing/2014/main" id="{6082AF41-413C-452F-B790-74455BB8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6" name="Picture 1" descr="ALMASHRI_0">
          <a:extLst>
            <a:ext uri="{FF2B5EF4-FFF2-40B4-BE49-F238E27FC236}">
              <a16:creationId xmlns:a16="http://schemas.microsoft.com/office/drawing/2014/main" id="{0C0DC0F9-2B05-404E-A569-22D13A78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7" name="Picture 1" descr="ALMASHRI_0">
          <a:extLst>
            <a:ext uri="{FF2B5EF4-FFF2-40B4-BE49-F238E27FC236}">
              <a16:creationId xmlns:a16="http://schemas.microsoft.com/office/drawing/2014/main" id="{BA09CB15-20BA-4041-B865-55A00EAD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8" name="Picture 1" descr="ALMASHRI_0">
          <a:extLst>
            <a:ext uri="{FF2B5EF4-FFF2-40B4-BE49-F238E27FC236}">
              <a16:creationId xmlns:a16="http://schemas.microsoft.com/office/drawing/2014/main" id="{D7105870-31D7-4F11-8A2F-9680F25A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29" name="Picture 1" descr="ALMASHRI_0">
          <a:extLst>
            <a:ext uri="{FF2B5EF4-FFF2-40B4-BE49-F238E27FC236}">
              <a16:creationId xmlns:a16="http://schemas.microsoft.com/office/drawing/2014/main" id="{0702C356-2B2E-4999-AA77-719B3189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0" name="Picture 1" descr="ALMASHRI_0">
          <a:extLst>
            <a:ext uri="{FF2B5EF4-FFF2-40B4-BE49-F238E27FC236}">
              <a16:creationId xmlns:a16="http://schemas.microsoft.com/office/drawing/2014/main" id="{17D623FE-A893-483A-9736-5B1100E5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1" name="Picture 1" descr="ALMASHRI_0">
          <a:extLst>
            <a:ext uri="{FF2B5EF4-FFF2-40B4-BE49-F238E27FC236}">
              <a16:creationId xmlns:a16="http://schemas.microsoft.com/office/drawing/2014/main" id="{8D95386D-D8F6-4432-8138-2CC224F2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2" name="Picture 1" descr="ALMASHRI_0">
          <a:extLst>
            <a:ext uri="{FF2B5EF4-FFF2-40B4-BE49-F238E27FC236}">
              <a16:creationId xmlns:a16="http://schemas.microsoft.com/office/drawing/2014/main" id="{727A217D-4509-48C2-A7E4-A806BB44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3" name="Picture 1" descr="ALMASHRI_0">
          <a:extLst>
            <a:ext uri="{FF2B5EF4-FFF2-40B4-BE49-F238E27FC236}">
              <a16:creationId xmlns:a16="http://schemas.microsoft.com/office/drawing/2014/main" id="{4B75FB74-A22A-4FCE-99D7-FE4728EB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4" name="Picture 1" descr="ALMASHRI_0">
          <a:extLst>
            <a:ext uri="{FF2B5EF4-FFF2-40B4-BE49-F238E27FC236}">
              <a16:creationId xmlns:a16="http://schemas.microsoft.com/office/drawing/2014/main" id="{E4191265-5732-40D2-9D14-C70B0F78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5" name="Picture 1" descr="ALMASHRI_0">
          <a:extLst>
            <a:ext uri="{FF2B5EF4-FFF2-40B4-BE49-F238E27FC236}">
              <a16:creationId xmlns:a16="http://schemas.microsoft.com/office/drawing/2014/main" id="{4A35794D-B9FC-4392-84CC-770C8732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6" name="Picture 1" descr="ALMASHRI_0">
          <a:extLst>
            <a:ext uri="{FF2B5EF4-FFF2-40B4-BE49-F238E27FC236}">
              <a16:creationId xmlns:a16="http://schemas.microsoft.com/office/drawing/2014/main" id="{62B1CC51-5537-4ECB-8FE4-1F38BFF7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7" name="Picture 1" descr="ALMASHRI_0">
          <a:extLst>
            <a:ext uri="{FF2B5EF4-FFF2-40B4-BE49-F238E27FC236}">
              <a16:creationId xmlns:a16="http://schemas.microsoft.com/office/drawing/2014/main" id="{F7D8FB66-B405-4162-A462-C2C66D83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8" name="Picture 1" descr="ALMASHRI_0">
          <a:extLst>
            <a:ext uri="{FF2B5EF4-FFF2-40B4-BE49-F238E27FC236}">
              <a16:creationId xmlns:a16="http://schemas.microsoft.com/office/drawing/2014/main" id="{AEA753EB-A3A3-45EB-9A2F-8466CFC6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39" name="Picture 1" descr="ALMASHRI_0">
          <a:extLst>
            <a:ext uri="{FF2B5EF4-FFF2-40B4-BE49-F238E27FC236}">
              <a16:creationId xmlns:a16="http://schemas.microsoft.com/office/drawing/2014/main" id="{BCDA49B1-4F53-43CA-BF8F-AA9B1211D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40" name="Picture 1" descr="ALMASHRI_0">
          <a:extLst>
            <a:ext uri="{FF2B5EF4-FFF2-40B4-BE49-F238E27FC236}">
              <a16:creationId xmlns:a16="http://schemas.microsoft.com/office/drawing/2014/main" id="{8509070E-24B7-4A0E-9A85-38F15AA3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41" name="Picture 1" descr="ALMASHRI_0">
          <a:extLst>
            <a:ext uri="{FF2B5EF4-FFF2-40B4-BE49-F238E27FC236}">
              <a16:creationId xmlns:a16="http://schemas.microsoft.com/office/drawing/2014/main" id="{EE746CB2-9DB1-43DF-BBCF-AE0B81CD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42" name="Picture 1" descr="ALMASHRI_0">
          <a:extLst>
            <a:ext uri="{FF2B5EF4-FFF2-40B4-BE49-F238E27FC236}">
              <a16:creationId xmlns:a16="http://schemas.microsoft.com/office/drawing/2014/main" id="{09B74BF1-E277-4B77-8FED-652B6AB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43" name="Picture 1" descr="ALMASHRI_0">
          <a:extLst>
            <a:ext uri="{FF2B5EF4-FFF2-40B4-BE49-F238E27FC236}">
              <a16:creationId xmlns:a16="http://schemas.microsoft.com/office/drawing/2014/main" id="{3C234D52-1369-46F1-A9F6-CAA1F7E5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44" name="Picture 1" descr="ALMASHRI_0">
          <a:extLst>
            <a:ext uri="{FF2B5EF4-FFF2-40B4-BE49-F238E27FC236}">
              <a16:creationId xmlns:a16="http://schemas.microsoft.com/office/drawing/2014/main" id="{EBD3F98F-A9C1-4EC1-99CD-F2C3687E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45" name="Picture 1" descr="ALMASHRI_0">
          <a:extLst>
            <a:ext uri="{FF2B5EF4-FFF2-40B4-BE49-F238E27FC236}">
              <a16:creationId xmlns:a16="http://schemas.microsoft.com/office/drawing/2014/main" id="{4033F84D-6E74-4FAF-83CB-83F1BD0B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46" name="Picture 1" descr="ALMASHRI_0">
          <a:extLst>
            <a:ext uri="{FF2B5EF4-FFF2-40B4-BE49-F238E27FC236}">
              <a16:creationId xmlns:a16="http://schemas.microsoft.com/office/drawing/2014/main" id="{2EB8B8E3-043C-4A1A-A173-F055A8BA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47" name="Picture 1" descr="ALMASHRI_0">
          <a:extLst>
            <a:ext uri="{FF2B5EF4-FFF2-40B4-BE49-F238E27FC236}">
              <a16:creationId xmlns:a16="http://schemas.microsoft.com/office/drawing/2014/main" id="{1B1DF833-2305-4C31-AE7D-892E2884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48" name="Picture 1" descr="ALMASHRI_0">
          <a:extLst>
            <a:ext uri="{FF2B5EF4-FFF2-40B4-BE49-F238E27FC236}">
              <a16:creationId xmlns:a16="http://schemas.microsoft.com/office/drawing/2014/main" id="{8D04B702-08B2-4AEE-949A-3E6ACC53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49" name="Picture 1" descr="ALMASHRI_0">
          <a:extLst>
            <a:ext uri="{FF2B5EF4-FFF2-40B4-BE49-F238E27FC236}">
              <a16:creationId xmlns:a16="http://schemas.microsoft.com/office/drawing/2014/main" id="{528DE741-2AD9-49EB-A5CA-836150F7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0" name="Picture 1" descr="ALMASHRI_0">
          <a:extLst>
            <a:ext uri="{FF2B5EF4-FFF2-40B4-BE49-F238E27FC236}">
              <a16:creationId xmlns:a16="http://schemas.microsoft.com/office/drawing/2014/main" id="{8FE0ED00-79D8-4B76-B978-B38627A4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1" name="Picture 1" descr="ALMASHRI_0">
          <a:extLst>
            <a:ext uri="{FF2B5EF4-FFF2-40B4-BE49-F238E27FC236}">
              <a16:creationId xmlns:a16="http://schemas.microsoft.com/office/drawing/2014/main" id="{1D0EFB12-A720-4E9E-A716-9149453B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2" name="Picture 1" descr="ALMASHRI_0">
          <a:extLst>
            <a:ext uri="{FF2B5EF4-FFF2-40B4-BE49-F238E27FC236}">
              <a16:creationId xmlns:a16="http://schemas.microsoft.com/office/drawing/2014/main" id="{9D362F06-02B7-4642-B1B2-A2B95D46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3" name="Picture 1" descr="ALMASHRI_0">
          <a:extLst>
            <a:ext uri="{FF2B5EF4-FFF2-40B4-BE49-F238E27FC236}">
              <a16:creationId xmlns:a16="http://schemas.microsoft.com/office/drawing/2014/main" id="{EA8194A6-6724-4AFA-B048-0FD7CF0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4" name="Picture 1" descr="ALMASHRI_0">
          <a:extLst>
            <a:ext uri="{FF2B5EF4-FFF2-40B4-BE49-F238E27FC236}">
              <a16:creationId xmlns:a16="http://schemas.microsoft.com/office/drawing/2014/main" id="{43D9268D-4B9A-4FBB-AA26-CC6B6F7B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5" name="Picture 1" descr="ALMASHRI_0">
          <a:extLst>
            <a:ext uri="{FF2B5EF4-FFF2-40B4-BE49-F238E27FC236}">
              <a16:creationId xmlns:a16="http://schemas.microsoft.com/office/drawing/2014/main" id="{3A2546EB-D79E-426A-A3D1-EB3C688C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6" name="Picture 1" descr="ALMASHRI_0">
          <a:extLst>
            <a:ext uri="{FF2B5EF4-FFF2-40B4-BE49-F238E27FC236}">
              <a16:creationId xmlns:a16="http://schemas.microsoft.com/office/drawing/2014/main" id="{225EFE22-D8BD-47E3-A399-0A282CA5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7" name="Picture 1" descr="ALMASHRI_0">
          <a:extLst>
            <a:ext uri="{FF2B5EF4-FFF2-40B4-BE49-F238E27FC236}">
              <a16:creationId xmlns:a16="http://schemas.microsoft.com/office/drawing/2014/main" id="{655EA56A-6291-4A6E-8500-E4EBE6D3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8" name="Picture 1" descr="ALMASHRI_0">
          <a:extLst>
            <a:ext uri="{FF2B5EF4-FFF2-40B4-BE49-F238E27FC236}">
              <a16:creationId xmlns:a16="http://schemas.microsoft.com/office/drawing/2014/main" id="{9986186F-9A3B-440D-8497-CE33111E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59" name="Picture 1" descr="ALMASHRI_0">
          <a:extLst>
            <a:ext uri="{FF2B5EF4-FFF2-40B4-BE49-F238E27FC236}">
              <a16:creationId xmlns:a16="http://schemas.microsoft.com/office/drawing/2014/main" id="{98BE5DF8-395E-4C95-AF39-82FAAD57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60" name="Picture 1" descr="ALMASHRI_0">
          <a:extLst>
            <a:ext uri="{FF2B5EF4-FFF2-40B4-BE49-F238E27FC236}">
              <a16:creationId xmlns:a16="http://schemas.microsoft.com/office/drawing/2014/main" id="{6EB17747-C5E4-41E4-9EC3-401EFA92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3860"/>
    <xdr:pic>
      <xdr:nvPicPr>
        <xdr:cNvPr id="561" name="Picture 1" descr="ALMASHRI_0">
          <a:extLst>
            <a:ext uri="{FF2B5EF4-FFF2-40B4-BE49-F238E27FC236}">
              <a16:creationId xmlns:a16="http://schemas.microsoft.com/office/drawing/2014/main" id="{CBDCB5A0-9F19-42CC-9479-CCD1B2AC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2" name="Picture 1" descr="ALMASHRI_0">
          <a:extLst>
            <a:ext uri="{FF2B5EF4-FFF2-40B4-BE49-F238E27FC236}">
              <a16:creationId xmlns:a16="http://schemas.microsoft.com/office/drawing/2014/main" id="{1B18A5AA-3866-4BBD-9BA9-FC3C4E12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3" name="Picture 1" descr="ALMASHRI_0">
          <a:extLst>
            <a:ext uri="{FF2B5EF4-FFF2-40B4-BE49-F238E27FC236}">
              <a16:creationId xmlns:a16="http://schemas.microsoft.com/office/drawing/2014/main" id="{79AE78E0-0DE3-4AA1-99E6-06A61946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4" name="Picture 1" descr="ALMASHRI_0">
          <a:extLst>
            <a:ext uri="{FF2B5EF4-FFF2-40B4-BE49-F238E27FC236}">
              <a16:creationId xmlns:a16="http://schemas.microsoft.com/office/drawing/2014/main" id="{13FA1A75-9692-4AA8-99F4-C77180C6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5" name="Picture 1" descr="ALMASHRI_0">
          <a:extLst>
            <a:ext uri="{FF2B5EF4-FFF2-40B4-BE49-F238E27FC236}">
              <a16:creationId xmlns:a16="http://schemas.microsoft.com/office/drawing/2014/main" id="{C89CF8E0-2645-41C8-AB58-3A113CDC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6" name="Picture 1" descr="ALMASHRI_0">
          <a:extLst>
            <a:ext uri="{FF2B5EF4-FFF2-40B4-BE49-F238E27FC236}">
              <a16:creationId xmlns:a16="http://schemas.microsoft.com/office/drawing/2014/main" id="{D76409F9-D49D-41DA-8F55-D496D692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7" name="Picture 1" descr="ALMASHRI_0">
          <a:extLst>
            <a:ext uri="{FF2B5EF4-FFF2-40B4-BE49-F238E27FC236}">
              <a16:creationId xmlns:a16="http://schemas.microsoft.com/office/drawing/2014/main" id="{1AE6D9B3-ACFB-4D0F-AE07-2578FDDF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8" name="Picture 1" descr="ALMASHRI_0">
          <a:extLst>
            <a:ext uri="{FF2B5EF4-FFF2-40B4-BE49-F238E27FC236}">
              <a16:creationId xmlns:a16="http://schemas.microsoft.com/office/drawing/2014/main" id="{7D01337C-3D28-447A-8ED3-85B2DC6B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69" name="Picture 1" descr="ALMASHRI_0">
          <a:extLst>
            <a:ext uri="{FF2B5EF4-FFF2-40B4-BE49-F238E27FC236}">
              <a16:creationId xmlns:a16="http://schemas.microsoft.com/office/drawing/2014/main" id="{0816521D-7AB1-4DB6-B9AD-E446B4F0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0" name="Picture 1" descr="ALMASHRI_0">
          <a:extLst>
            <a:ext uri="{FF2B5EF4-FFF2-40B4-BE49-F238E27FC236}">
              <a16:creationId xmlns:a16="http://schemas.microsoft.com/office/drawing/2014/main" id="{4A15F25A-8FF0-4449-B6B4-E32A45DE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1" name="Picture 1" descr="ALMASHRI_0">
          <a:extLst>
            <a:ext uri="{FF2B5EF4-FFF2-40B4-BE49-F238E27FC236}">
              <a16:creationId xmlns:a16="http://schemas.microsoft.com/office/drawing/2014/main" id="{7A1CDEE7-C382-4386-80CC-EC46B348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2" name="Picture 1" descr="ALMASHRI_0">
          <a:extLst>
            <a:ext uri="{FF2B5EF4-FFF2-40B4-BE49-F238E27FC236}">
              <a16:creationId xmlns:a16="http://schemas.microsoft.com/office/drawing/2014/main" id="{72973D4E-E15F-43F2-82A6-32CF5C69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3" name="Picture 1" descr="ALMASHRI_0">
          <a:extLst>
            <a:ext uri="{FF2B5EF4-FFF2-40B4-BE49-F238E27FC236}">
              <a16:creationId xmlns:a16="http://schemas.microsoft.com/office/drawing/2014/main" id="{E993C9AC-720A-4EC2-9EFF-D120B62A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4" name="Picture 1" descr="ALMASHRI_0">
          <a:extLst>
            <a:ext uri="{FF2B5EF4-FFF2-40B4-BE49-F238E27FC236}">
              <a16:creationId xmlns:a16="http://schemas.microsoft.com/office/drawing/2014/main" id="{C5B1CE33-CEBB-4934-BDD8-2173DA09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5" name="Picture 1" descr="ALMASHRI_0">
          <a:extLst>
            <a:ext uri="{FF2B5EF4-FFF2-40B4-BE49-F238E27FC236}">
              <a16:creationId xmlns:a16="http://schemas.microsoft.com/office/drawing/2014/main" id="{C587FED6-F2AC-470D-8DFC-DD0FDC99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6" name="Picture 1" descr="ALMASHRI_0">
          <a:extLst>
            <a:ext uri="{FF2B5EF4-FFF2-40B4-BE49-F238E27FC236}">
              <a16:creationId xmlns:a16="http://schemas.microsoft.com/office/drawing/2014/main" id="{F5D42284-1796-40B1-9510-B006D8F4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1960"/>
    <xdr:pic>
      <xdr:nvPicPr>
        <xdr:cNvPr id="577" name="Picture 1" descr="ALMASHRI_0">
          <a:extLst>
            <a:ext uri="{FF2B5EF4-FFF2-40B4-BE49-F238E27FC236}">
              <a16:creationId xmlns:a16="http://schemas.microsoft.com/office/drawing/2014/main" id="{FEAB5329-C79B-4BDE-896B-7C425285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78" name="Picture 1" descr="ALMASHRI_0">
          <a:extLst>
            <a:ext uri="{FF2B5EF4-FFF2-40B4-BE49-F238E27FC236}">
              <a16:creationId xmlns:a16="http://schemas.microsoft.com/office/drawing/2014/main" id="{80A97467-9705-4C52-9E88-E68BBF01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79" name="Picture 1" descr="ALMASHRI_0">
          <a:extLst>
            <a:ext uri="{FF2B5EF4-FFF2-40B4-BE49-F238E27FC236}">
              <a16:creationId xmlns:a16="http://schemas.microsoft.com/office/drawing/2014/main" id="{02FD94FC-C9EB-4A0E-99BA-C8BAB529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0" name="Picture 1" descr="ALMASHRI_0">
          <a:extLst>
            <a:ext uri="{FF2B5EF4-FFF2-40B4-BE49-F238E27FC236}">
              <a16:creationId xmlns:a16="http://schemas.microsoft.com/office/drawing/2014/main" id="{754854BA-29E1-4F4F-902F-F7585C8E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1" name="Picture 1" descr="ALMASHRI_0">
          <a:extLst>
            <a:ext uri="{FF2B5EF4-FFF2-40B4-BE49-F238E27FC236}">
              <a16:creationId xmlns:a16="http://schemas.microsoft.com/office/drawing/2014/main" id="{F2A0DC84-9982-4143-B96A-9FCF20B1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2" name="Picture 1" descr="ALMASHRI_0">
          <a:extLst>
            <a:ext uri="{FF2B5EF4-FFF2-40B4-BE49-F238E27FC236}">
              <a16:creationId xmlns:a16="http://schemas.microsoft.com/office/drawing/2014/main" id="{382F5E96-4A90-437C-9B31-D1C6C352F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3" name="Picture 1" descr="ALMASHRI_0">
          <a:extLst>
            <a:ext uri="{FF2B5EF4-FFF2-40B4-BE49-F238E27FC236}">
              <a16:creationId xmlns:a16="http://schemas.microsoft.com/office/drawing/2014/main" id="{C6DFF21C-20A6-4724-849A-8FD0951A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4" name="Picture 1" descr="ALMASHRI_0">
          <a:extLst>
            <a:ext uri="{FF2B5EF4-FFF2-40B4-BE49-F238E27FC236}">
              <a16:creationId xmlns:a16="http://schemas.microsoft.com/office/drawing/2014/main" id="{8216C2BA-0D8E-41C3-8B6E-0E297B85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5" name="Picture 1" descr="ALMASHRI_0">
          <a:extLst>
            <a:ext uri="{FF2B5EF4-FFF2-40B4-BE49-F238E27FC236}">
              <a16:creationId xmlns:a16="http://schemas.microsoft.com/office/drawing/2014/main" id="{07B3A2CB-B495-4DCC-B563-F99FB9AF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6" name="Picture 1" descr="ALMASHRI_0">
          <a:extLst>
            <a:ext uri="{FF2B5EF4-FFF2-40B4-BE49-F238E27FC236}">
              <a16:creationId xmlns:a16="http://schemas.microsoft.com/office/drawing/2014/main" id="{C87CC446-69FA-4BDB-A909-657FF2C6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7" name="Picture 1" descr="ALMASHRI_0">
          <a:extLst>
            <a:ext uri="{FF2B5EF4-FFF2-40B4-BE49-F238E27FC236}">
              <a16:creationId xmlns:a16="http://schemas.microsoft.com/office/drawing/2014/main" id="{AE59F3BA-621A-40D8-A6B9-C29E5456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8" name="Picture 1" descr="ALMASHRI_0">
          <a:extLst>
            <a:ext uri="{FF2B5EF4-FFF2-40B4-BE49-F238E27FC236}">
              <a16:creationId xmlns:a16="http://schemas.microsoft.com/office/drawing/2014/main" id="{34F559C2-2B0E-4BA3-94C6-1F57132B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89" name="Picture 1" descr="ALMASHRI_0">
          <a:extLst>
            <a:ext uri="{FF2B5EF4-FFF2-40B4-BE49-F238E27FC236}">
              <a16:creationId xmlns:a16="http://schemas.microsoft.com/office/drawing/2014/main" id="{AACE97BC-DFFD-4743-AA5B-1551A708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90" name="Picture 1" descr="ALMASHRI_0">
          <a:extLst>
            <a:ext uri="{FF2B5EF4-FFF2-40B4-BE49-F238E27FC236}">
              <a16:creationId xmlns:a16="http://schemas.microsoft.com/office/drawing/2014/main" id="{5AA23AC3-097A-41C4-89EA-1C452F81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91" name="Picture 1" descr="ALMASHRI_0">
          <a:extLst>
            <a:ext uri="{FF2B5EF4-FFF2-40B4-BE49-F238E27FC236}">
              <a16:creationId xmlns:a16="http://schemas.microsoft.com/office/drawing/2014/main" id="{5A086C48-05FB-4C3A-8699-7A0AA6C2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92" name="Picture 1" descr="ALMASHRI_0">
          <a:extLst>
            <a:ext uri="{FF2B5EF4-FFF2-40B4-BE49-F238E27FC236}">
              <a16:creationId xmlns:a16="http://schemas.microsoft.com/office/drawing/2014/main" id="{453E7F88-64FB-4554-BF1A-0CA75B25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593" name="Picture 1" descr="ALMASHRI_0">
          <a:extLst>
            <a:ext uri="{FF2B5EF4-FFF2-40B4-BE49-F238E27FC236}">
              <a16:creationId xmlns:a16="http://schemas.microsoft.com/office/drawing/2014/main" id="{FA6B1B9E-0E4F-4B83-BD0B-254C3320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94" name="Picture 1" descr="ALMASHRI_0">
          <a:extLst>
            <a:ext uri="{FF2B5EF4-FFF2-40B4-BE49-F238E27FC236}">
              <a16:creationId xmlns:a16="http://schemas.microsoft.com/office/drawing/2014/main" id="{A2D92497-1244-4CB3-8FBA-E34CE14C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95" name="Picture 1" descr="ALMASHRI_0">
          <a:extLst>
            <a:ext uri="{FF2B5EF4-FFF2-40B4-BE49-F238E27FC236}">
              <a16:creationId xmlns:a16="http://schemas.microsoft.com/office/drawing/2014/main" id="{41900E3B-CA3B-4EE4-949A-34F808BA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96" name="Picture 1" descr="ALMASHRI_0">
          <a:extLst>
            <a:ext uri="{FF2B5EF4-FFF2-40B4-BE49-F238E27FC236}">
              <a16:creationId xmlns:a16="http://schemas.microsoft.com/office/drawing/2014/main" id="{3118DCDA-9330-4FA4-9EAE-01428254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97" name="Picture 1" descr="ALMASHRI_0">
          <a:extLst>
            <a:ext uri="{FF2B5EF4-FFF2-40B4-BE49-F238E27FC236}">
              <a16:creationId xmlns:a16="http://schemas.microsoft.com/office/drawing/2014/main" id="{D5502500-3549-4F00-B2F4-8516214C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98" name="Picture 1" descr="ALMASHRI_0">
          <a:extLst>
            <a:ext uri="{FF2B5EF4-FFF2-40B4-BE49-F238E27FC236}">
              <a16:creationId xmlns:a16="http://schemas.microsoft.com/office/drawing/2014/main" id="{CEBBD352-B65D-47A6-A354-28884EB6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599" name="Picture 1" descr="ALMASHRI_0">
          <a:extLst>
            <a:ext uri="{FF2B5EF4-FFF2-40B4-BE49-F238E27FC236}">
              <a16:creationId xmlns:a16="http://schemas.microsoft.com/office/drawing/2014/main" id="{779A7265-6644-4964-827B-ACBE9C77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0" name="Picture 1" descr="ALMASHRI_0">
          <a:extLst>
            <a:ext uri="{FF2B5EF4-FFF2-40B4-BE49-F238E27FC236}">
              <a16:creationId xmlns:a16="http://schemas.microsoft.com/office/drawing/2014/main" id="{75F7F636-52B9-4E89-988F-DFF89D7D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1" name="Picture 1" descr="ALMASHRI_0">
          <a:extLst>
            <a:ext uri="{FF2B5EF4-FFF2-40B4-BE49-F238E27FC236}">
              <a16:creationId xmlns:a16="http://schemas.microsoft.com/office/drawing/2014/main" id="{0E61C310-3374-475A-A2B2-30DDE36A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2" name="Picture 1" descr="ALMASHRI_0">
          <a:extLst>
            <a:ext uri="{FF2B5EF4-FFF2-40B4-BE49-F238E27FC236}">
              <a16:creationId xmlns:a16="http://schemas.microsoft.com/office/drawing/2014/main" id="{2DF3072E-163B-4FFF-AD12-41FF0D9E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3" name="Picture 1" descr="ALMASHRI_0">
          <a:extLst>
            <a:ext uri="{FF2B5EF4-FFF2-40B4-BE49-F238E27FC236}">
              <a16:creationId xmlns:a16="http://schemas.microsoft.com/office/drawing/2014/main" id="{363747DD-289D-4728-81AA-9221C045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4" name="Picture 1" descr="ALMASHRI_0">
          <a:extLst>
            <a:ext uri="{FF2B5EF4-FFF2-40B4-BE49-F238E27FC236}">
              <a16:creationId xmlns:a16="http://schemas.microsoft.com/office/drawing/2014/main" id="{938C223E-FF95-4E34-8694-B9D478DE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5" name="Picture 1" descr="ALMASHRI_0">
          <a:extLst>
            <a:ext uri="{FF2B5EF4-FFF2-40B4-BE49-F238E27FC236}">
              <a16:creationId xmlns:a16="http://schemas.microsoft.com/office/drawing/2014/main" id="{BAD541F4-4E2E-41B4-AEFA-79F0E038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6" name="Picture 1" descr="ALMASHRI_0">
          <a:extLst>
            <a:ext uri="{FF2B5EF4-FFF2-40B4-BE49-F238E27FC236}">
              <a16:creationId xmlns:a16="http://schemas.microsoft.com/office/drawing/2014/main" id="{0E2C076C-B632-4E8B-8721-5BCCEB47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7" name="Picture 1" descr="ALMASHRI_0">
          <a:extLst>
            <a:ext uri="{FF2B5EF4-FFF2-40B4-BE49-F238E27FC236}">
              <a16:creationId xmlns:a16="http://schemas.microsoft.com/office/drawing/2014/main" id="{02FF6C59-44A6-4B80-97A1-755463FF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8" name="Picture 1" descr="ALMASHRI_0">
          <a:extLst>
            <a:ext uri="{FF2B5EF4-FFF2-40B4-BE49-F238E27FC236}">
              <a16:creationId xmlns:a16="http://schemas.microsoft.com/office/drawing/2014/main" id="{2FDD1B83-20E5-4C0E-B956-12D1A1F6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09" name="Picture 1" descr="ALMASHRI_0">
          <a:extLst>
            <a:ext uri="{FF2B5EF4-FFF2-40B4-BE49-F238E27FC236}">
              <a16:creationId xmlns:a16="http://schemas.microsoft.com/office/drawing/2014/main" id="{D3668E91-6DE6-4283-BFF8-A4B6B200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0" name="Picture 1" descr="ALMASHRI_0">
          <a:extLst>
            <a:ext uri="{FF2B5EF4-FFF2-40B4-BE49-F238E27FC236}">
              <a16:creationId xmlns:a16="http://schemas.microsoft.com/office/drawing/2014/main" id="{417E6610-8B3F-4DA3-8884-3FE134FC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1" name="Picture 1" descr="ALMASHRI_0">
          <a:extLst>
            <a:ext uri="{FF2B5EF4-FFF2-40B4-BE49-F238E27FC236}">
              <a16:creationId xmlns:a16="http://schemas.microsoft.com/office/drawing/2014/main" id="{4DCA4C64-CBF2-4CC7-86AA-8C165717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2" name="Picture 1" descr="ALMASHRI_0">
          <a:extLst>
            <a:ext uri="{FF2B5EF4-FFF2-40B4-BE49-F238E27FC236}">
              <a16:creationId xmlns:a16="http://schemas.microsoft.com/office/drawing/2014/main" id="{6D7A585E-9E5A-4F24-AE3E-AA639556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3" name="Picture 1" descr="ALMASHRI_0">
          <a:extLst>
            <a:ext uri="{FF2B5EF4-FFF2-40B4-BE49-F238E27FC236}">
              <a16:creationId xmlns:a16="http://schemas.microsoft.com/office/drawing/2014/main" id="{090BADFD-6439-466B-9E56-DDA6A26C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4" name="Picture 1" descr="ALMASHRI_0">
          <a:extLst>
            <a:ext uri="{FF2B5EF4-FFF2-40B4-BE49-F238E27FC236}">
              <a16:creationId xmlns:a16="http://schemas.microsoft.com/office/drawing/2014/main" id="{84899B8E-1A6F-42AE-B63D-56D01ABE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5" name="Picture 1" descr="ALMASHRI_0">
          <a:extLst>
            <a:ext uri="{FF2B5EF4-FFF2-40B4-BE49-F238E27FC236}">
              <a16:creationId xmlns:a16="http://schemas.microsoft.com/office/drawing/2014/main" id="{DAE3B3AE-AF1A-42D4-AC6F-1E06E450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6" name="Picture 1" descr="ALMASHRI_0">
          <a:extLst>
            <a:ext uri="{FF2B5EF4-FFF2-40B4-BE49-F238E27FC236}">
              <a16:creationId xmlns:a16="http://schemas.microsoft.com/office/drawing/2014/main" id="{30A6507D-1C2D-4DF7-A6A0-56647332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7" name="Picture 1" descr="ALMASHRI_0">
          <a:extLst>
            <a:ext uri="{FF2B5EF4-FFF2-40B4-BE49-F238E27FC236}">
              <a16:creationId xmlns:a16="http://schemas.microsoft.com/office/drawing/2014/main" id="{88DB4DCD-3881-4EAF-A0F5-F9227FCB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8" name="Picture 1" descr="ALMASHRI_0">
          <a:extLst>
            <a:ext uri="{FF2B5EF4-FFF2-40B4-BE49-F238E27FC236}">
              <a16:creationId xmlns:a16="http://schemas.microsoft.com/office/drawing/2014/main" id="{A2869A95-D075-4DCA-9AFC-99D89909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19" name="Picture 1" descr="ALMASHRI_0">
          <a:extLst>
            <a:ext uri="{FF2B5EF4-FFF2-40B4-BE49-F238E27FC236}">
              <a16:creationId xmlns:a16="http://schemas.microsoft.com/office/drawing/2014/main" id="{1664EBE5-7910-40C3-B3D6-54AEAE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20" name="Picture 1" descr="ALMASHRI_0">
          <a:extLst>
            <a:ext uri="{FF2B5EF4-FFF2-40B4-BE49-F238E27FC236}">
              <a16:creationId xmlns:a16="http://schemas.microsoft.com/office/drawing/2014/main" id="{6033D4B3-0046-4FC3-8C0B-F157CA2C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21" name="Picture 1" descr="ALMASHRI_0">
          <a:extLst>
            <a:ext uri="{FF2B5EF4-FFF2-40B4-BE49-F238E27FC236}">
              <a16:creationId xmlns:a16="http://schemas.microsoft.com/office/drawing/2014/main" id="{A7240CA0-71AC-4D24-9667-580CDA9A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22" name="Picture 1" descr="ALMASHRI_0">
          <a:extLst>
            <a:ext uri="{FF2B5EF4-FFF2-40B4-BE49-F238E27FC236}">
              <a16:creationId xmlns:a16="http://schemas.microsoft.com/office/drawing/2014/main" id="{4D8BAE3D-A7BD-4764-AAAE-50AD0499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23" name="Picture 1" descr="ALMASHRI_0">
          <a:extLst>
            <a:ext uri="{FF2B5EF4-FFF2-40B4-BE49-F238E27FC236}">
              <a16:creationId xmlns:a16="http://schemas.microsoft.com/office/drawing/2014/main" id="{4D422453-86F2-46C5-BF6F-CBCFEFEA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24" name="Picture 1" descr="ALMASHRI_0">
          <a:extLst>
            <a:ext uri="{FF2B5EF4-FFF2-40B4-BE49-F238E27FC236}">
              <a16:creationId xmlns:a16="http://schemas.microsoft.com/office/drawing/2014/main" id="{8DEE73B4-B669-4E3F-A309-B9489D71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25" name="Picture 1" descr="ALMASHRI_0">
          <a:extLst>
            <a:ext uri="{FF2B5EF4-FFF2-40B4-BE49-F238E27FC236}">
              <a16:creationId xmlns:a16="http://schemas.microsoft.com/office/drawing/2014/main" id="{32448763-E68F-4810-9B0F-A99D9ED0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26" name="Picture 1" descr="ALMASHRI_0">
          <a:extLst>
            <a:ext uri="{FF2B5EF4-FFF2-40B4-BE49-F238E27FC236}">
              <a16:creationId xmlns:a16="http://schemas.microsoft.com/office/drawing/2014/main" id="{BC958546-CAA5-4717-9B02-CE5BF7ED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27" name="Picture 1" descr="ALMASHRI_0">
          <a:extLst>
            <a:ext uri="{FF2B5EF4-FFF2-40B4-BE49-F238E27FC236}">
              <a16:creationId xmlns:a16="http://schemas.microsoft.com/office/drawing/2014/main" id="{0C1A6DDD-0923-4541-91D0-53FB694E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28" name="Picture 1" descr="ALMASHRI_0">
          <a:extLst>
            <a:ext uri="{FF2B5EF4-FFF2-40B4-BE49-F238E27FC236}">
              <a16:creationId xmlns:a16="http://schemas.microsoft.com/office/drawing/2014/main" id="{35F3CEA5-ECB5-40E5-85C2-83291E92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29" name="Picture 1" descr="ALMASHRI_0">
          <a:extLst>
            <a:ext uri="{FF2B5EF4-FFF2-40B4-BE49-F238E27FC236}">
              <a16:creationId xmlns:a16="http://schemas.microsoft.com/office/drawing/2014/main" id="{E68D14FB-70AA-4799-81AB-8CB63951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0" name="Picture 1" descr="ALMASHRI_0">
          <a:extLst>
            <a:ext uri="{FF2B5EF4-FFF2-40B4-BE49-F238E27FC236}">
              <a16:creationId xmlns:a16="http://schemas.microsoft.com/office/drawing/2014/main" id="{2AC23A78-1867-4632-BB8F-BE14F6C6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1" name="Picture 1" descr="ALMASHRI_0">
          <a:extLst>
            <a:ext uri="{FF2B5EF4-FFF2-40B4-BE49-F238E27FC236}">
              <a16:creationId xmlns:a16="http://schemas.microsoft.com/office/drawing/2014/main" id="{B541E298-27D3-4F71-B82B-134FB692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2" name="Picture 1" descr="ALMASHRI_0">
          <a:extLst>
            <a:ext uri="{FF2B5EF4-FFF2-40B4-BE49-F238E27FC236}">
              <a16:creationId xmlns:a16="http://schemas.microsoft.com/office/drawing/2014/main" id="{06F4EDBE-345C-4C37-9CD4-996A2418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3" name="Picture 1" descr="ALMASHRI_0">
          <a:extLst>
            <a:ext uri="{FF2B5EF4-FFF2-40B4-BE49-F238E27FC236}">
              <a16:creationId xmlns:a16="http://schemas.microsoft.com/office/drawing/2014/main" id="{988437C5-C161-4846-9973-7E8974EA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4" name="Picture 1" descr="ALMASHRI_0">
          <a:extLst>
            <a:ext uri="{FF2B5EF4-FFF2-40B4-BE49-F238E27FC236}">
              <a16:creationId xmlns:a16="http://schemas.microsoft.com/office/drawing/2014/main" id="{555D20DD-55BE-4539-BA75-33C05C95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5" name="Picture 1" descr="ALMASHRI_0">
          <a:extLst>
            <a:ext uri="{FF2B5EF4-FFF2-40B4-BE49-F238E27FC236}">
              <a16:creationId xmlns:a16="http://schemas.microsoft.com/office/drawing/2014/main" id="{A884C339-3149-4A57-81E8-D8D797EF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6" name="Picture 1" descr="ALMASHRI_0">
          <a:extLst>
            <a:ext uri="{FF2B5EF4-FFF2-40B4-BE49-F238E27FC236}">
              <a16:creationId xmlns:a16="http://schemas.microsoft.com/office/drawing/2014/main" id="{0D54A78A-D180-4B65-9753-E1DCC3C4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7" name="Picture 1" descr="ALMASHRI_0">
          <a:extLst>
            <a:ext uri="{FF2B5EF4-FFF2-40B4-BE49-F238E27FC236}">
              <a16:creationId xmlns:a16="http://schemas.microsoft.com/office/drawing/2014/main" id="{1E306E75-8488-4B24-B989-A94C87AF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8" name="Picture 1" descr="ALMASHRI_0">
          <a:extLst>
            <a:ext uri="{FF2B5EF4-FFF2-40B4-BE49-F238E27FC236}">
              <a16:creationId xmlns:a16="http://schemas.microsoft.com/office/drawing/2014/main" id="{E418B8DA-544B-4513-B7A1-0A115A23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39" name="Picture 1" descr="ALMASHRI_0">
          <a:extLst>
            <a:ext uri="{FF2B5EF4-FFF2-40B4-BE49-F238E27FC236}">
              <a16:creationId xmlns:a16="http://schemas.microsoft.com/office/drawing/2014/main" id="{BAAB74E0-E623-484A-BFDF-B7634727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40" name="Picture 1" descr="ALMASHRI_0">
          <a:extLst>
            <a:ext uri="{FF2B5EF4-FFF2-40B4-BE49-F238E27FC236}">
              <a16:creationId xmlns:a16="http://schemas.microsoft.com/office/drawing/2014/main" id="{481A4B4B-28DE-4388-B052-A7D4B244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41" name="Picture 1" descr="ALMASHRI_0">
          <a:extLst>
            <a:ext uri="{FF2B5EF4-FFF2-40B4-BE49-F238E27FC236}">
              <a16:creationId xmlns:a16="http://schemas.microsoft.com/office/drawing/2014/main" id="{192E29C1-57E5-4F74-A2C0-43425F2C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2" name="Picture 1" descr="ALMASHRI_0">
          <a:extLst>
            <a:ext uri="{FF2B5EF4-FFF2-40B4-BE49-F238E27FC236}">
              <a16:creationId xmlns:a16="http://schemas.microsoft.com/office/drawing/2014/main" id="{E7622B72-05AF-4D61-8E98-BE8CADC8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3" name="Picture 1" descr="ALMASHRI_0">
          <a:extLst>
            <a:ext uri="{FF2B5EF4-FFF2-40B4-BE49-F238E27FC236}">
              <a16:creationId xmlns:a16="http://schemas.microsoft.com/office/drawing/2014/main" id="{8431E252-EFF4-447F-939C-9A6D3832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4" name="Picture 1" descr="ALMASHRI_0">
          <a:extLst>
            <a:ext uri="{FF2B5EF4-FFF2-40B4-BE49-F238E27FC236}">
              <a16:creationId xmlns:a16="http://schemas.microsoft.com/office/drawing/2014/main" id="{40E71F42-D085-4A82-9866-6F9032B6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5" name="Picture 1" descr="ALMASHRI_0">
          <a:extLst>
            <a:ext uri="{FF2B5EF4-FFF2-40B4-BE49-F238E27FC236}">
              <a16:creationId xmlns:a16="http://schemas.microsoft.com/office/drawing/2014/main" id="{4C9C6696-88A9-4CF3-B5DD-DAB87B40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6" name="Picture 1" descr="ALMASHRI_0">
          <a:extLst>
            <a:ext uri="{FF2B5EF4-FFF2-40B4-BE49-F238E27FC236}">
              <a16:creationId xmlns:a16="http://schemas.microsoft.com/office/drawing/2014/main" id="{9570B7E9-C99E-4F07-82D0-76A82E62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7" name="Picture 1" descr="ALMASHRI_0">
          <a:extLst>
            <a:ext uri="{FF2B5EF4-FFF2-40B4-BE49-F238E27FC236}">
              <a16:creationId xmlns:a16="http://schemas.microsoft.com/office/drawing/2014/main" id="{CB225AF2-4F77-4A75-BF07-CAC262FF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8" name="Picture 1" descr="ALMASHRI_0">
          <a:extLst>
            <a:ext uri="{FF2B5EF4-FFF2-40B4-BE49-F238E27FC236}">
              <a16:creationId xmlns:a16="http://schemas.microsoft.com/office/drawing/2014/main" id="{F7954F86-A30F-4DAB-A8BD-ED8244FD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49" name="Picture 1" descr="ALMASHRI_0">
          <a:extLst>
            <a:ext uri="{FF2B5EF4-FFF2-40B4-BE49-F238E27FC236}">
              <a16:creationId xmlns:a16="http://schemas.microsoft.com/office/drawing/2014/main" id="{A742B106-FCB0-436D-A11E-B6768432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0" name="Picture 1" descr="ALMASHRI_0">
          <a:extLst>
            <a:ext uri="{FF2B5EF4-FFF2-40B4-BE49-F238E27FC236}">
              <a16:creationId xmlns:a16="http://schemas.microsoft.com/office/drawing/2014/main" id="{65A36238-B56A-4748-B05E-ECD163AF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1" name="Picture 1" descr="ALMASHRI_0">
          <a:extLst>
            <a:ext uri="{FF2B5EF4-FFF2-40B4-BE49-F238E27FC236}">
              <a16:creationId xmlns:a16="http://schemas.microsoft.com/office/drawing/2014/main" id="{C4B9D6F1-3CBB-408F-AFDE-B0D4DBA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2" name="Picture 1" descr="ALMASHRI_0">
          <a:extLst>
            <a:ext uri="{FF2B5EF4-FFF2-40B4-BE49-F238E27FC236}">
              <a16:creationId xmlns:a16="http://schemas.microsoft.com/office/drawing/2014/main" id="{555C5F2D-769E-438D-A57C-30ACBB8F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3" name="Picture 1" descr="ALMASHRI_0">
          <a:extLst>
            <a:ext uri="{FF2B5EF4-FFF2-40B4-BE49-F238E27FC236}">
              <a16:creationId xmlns:a16="http://schemas.microsoft.com/office/drawing/2014/main" id="{95C8B750-A364-4E8B-A513-D0E6C798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4" name="Picture 1" descr="ALMASHRI_0">
          <a:extLst>
            <a:ext uri="{FF2B5EF4-FFF2-40B4-BE49-F238E27FC236}">
              <a16:creationId xmlns:a16="http://schemas.microsoft.com/office/drawing/2014/main" id="{227F0D3D-5AA2-478D-8A44-268A9529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5" name="Picture 1" descr="ALMASHRI_0">
          <a:extLst>
            <a:ext uri="{FF2B5EF4-FFF2-40B4-BE49-F238E27FC236}">
              <a16:creationId xmlns:a16="http://schemas.microsoft.com/office/drawing/2014/main" id="{5E4AB42F-2BB0-4FA0-8453-3F1E09F6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6" name="Picture 1" descr="ALMASHRI_0">
          <a:extLst>
            <a:ext uri="{FF2B5EF4-FFF2-40B4-BE49-F238E27FC236}">
              <a16:creationId xmlns:a16="http://schemas.microsoft.com/office/drawing/2014/main" id="{469A7CB2-4938-4050-A67B-761B32D7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57" name="Picture 1" descr="ALMASHRI_0">
          <a:extLst>
            <a:ext uri="{FF2B5EF4-FFF2-40B4-BE49-F238E27FC236}">
              <a16:creationId xmlns:a16="http://schemas.microsoft.com/office/drawing/2014/main" id="{574F9B78-F86E-474F-9412-C6553AFC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58" name="Picture 1" descr="ALMASHRI_0">
          <a:extLst>
            <a:ext uri="{FF2B5EF4-FFF2-40B4-BE49-F238E27FC236}">
              <a16:creationId xmlns:a16="http://schemas.microsoft.com/office/drawing/2014/main" id="{5441FBA0-AF32-49D6-B705-BD2F8C65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59" name="Picture 1" descr="ALMASHRI_0">
          <a:extLst>
            <a:ext uri="{FF2B5EF4-FFF2-40B4-BE49-F238E27FC236}">
              <a16:creationId xmlns:a16="http://schemas.microsoft.com/office/drawing/2014/main" id="{A36F1B19-E309-4AF6-9365-AB0B7551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0" name="Picture 1" descr="ALMASHRI_0">
          <a:extLst>
            <a:ext uri="{FF2B5EF4-FFF2-40B4-BE49-F238E27FC236}">
              <a16:creationId xmlns:a16="http://schemas.microsoft.com/office/drawing/2014/main" id="{DE256C3F-BEE1-4C8B-8D66-6A918ECE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1" name="Picture 1" descr="ALMASHRI_0">
          <a:extLst>
            <a:ext uri="{FF2B5EF4-FFF2-40B4-BE49-F238E27FC236}">
              <a16:creationId xmlns:a16="http://schemas.microsoft.com/office/drawing/2014/main" id="{2B185A84-A9C6-4BF9-8903-A46DDE47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2" name="Picture 1" descr="ALMASHRI_0">
          <a:extLst>
            <a:ext uri="{FF2B5EF4-FFF2-40B4-BE49-F238E27FC236}">
              <a16:creationId xmlns:a16="http://schemas.microsoft.com/office/drawing/2014/main" id="{86899639-4C5E-48E6-BEAF-B7CAF078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3" name="Picture 1" descr="ALMASHRI_0">
          <a:extLst>
            <a:ext uri="{FF2B5EF4-FFF2-40B4-BE49-F238E27FC236}">
              <a16:creationId xmlns:a16="http://schemas.microsoft.com/office/drawing/2014/main" id="{63A6E542-1BD8-46A3-A8AF-1D5E71EF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4" name="Picture 1" descr="ALMASHRI_0">
          <a:extLst>
            <a:ext uri="{FF2B5EF4-FFF2-40B4-BE49-F238E27FC236}">
              <a16:creationId xmlns:a16="http://schemas.microsoft.com/office/drawing/2014/main" id="{5D70DF05-EE58-457D-9005-83B300F1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5" name="Picture 1" descr="ALMASHRI_0">
          <a:extLst>
            <a:ext uri="{FF2B5EF4-FFF2-40B4-BE49-F238E27FC236}">
              <a16:creationId xmlns:a16="http://schemas.microsoft.com/office/drawing/2014/main" id="{761BDC9C-BF4E-487B-938D-C626EA1F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6" name="Picture 1" descr="ALMASHRI_0">
          <a:extLst>
            <a:ext uri="{FF2B5EF4-FFF2-40B4-BE49-F238E27FC236}">
              <a16:creationId xmlns:a16="http://schemas.microsoft.com/office/drawing/2014/main" id="{C3DEABAF-CC58-46F1-AD0D-C6330025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7" name="Picture 1" descr="ALMASHRI_0">
          <a:extLst>
            <a:ext uri="{FF2B5EF4-FFF2-40B4-BE49-F238E27FC236}">
              <a16:creationId xmlns:a16="http://schemas.microsoft.com/office/drawing/2014/main" id="{D616A615-8BC4-454F-A948-C7F45546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8" name="Picture 1" descr="ALMASHRI_0">
          <a:extLst>
            <a:ext uri="{FF2B5EF4-FFF2-40B4-BE49-F238E27FC236}">
              <a16:creationId xmlns:a16="http://schemas.microsoft.com/office/drawing/2014/main" id="{FF3FCCED-9F9D-4CF9-8ED9-E2E3FEA1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69" name="Picture 1" descr="ALMASHRI_0">
          <a:extLst>
            <a:ext uri="{FF2B5EF4-FFF2-40B4-BE49-F238E27FC236}">
              <a16:creationId xmlns:a16="http://schemas.microsoft.com/office/drawing/2014/main" id="{7043B88E-7AE8-4444-A2AF-B75F91F8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70" name="Picture 1" descr="ALMASHRI_0">
          <a:extLst>
            <a:ext uri="{FF2B5EF4-FFF2-40B4-BE49-F238E27FC236}">
              <a16:creationId xmlns:a16="http://schemas.microsoft.com/office/drawing/2014/main" id="{327C1186-F8A4-43F8-AF20-FA10C14E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71" name="Picture 1" descr="ALMASHRI_0">
          <a:extLst>
            <a:ext uri="{FF2B5EF4-FFF2-40B4-BE49-F238E27FC236}">
              <a16:creationId xmlns:a16="http://schemas.microsoft.com/office/drawing/2014/main" id="{077255C5-4564-4994-88D3-3F329044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72" name="Picture 1" descr="ALMASHRI_0">
          <a:extLst>
            <a:ext uri="{FF2B5EF4-FFF2-40B4-BE49-F238E27FC236}">
              <a16:creationId xmlns:a16="http://schemas.microsoft.com/office/drawing/2014/main" id="{D904A068-BFDA-49B9-A8F3-84326D3E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73" name="Picture 1" descr="ALMASHRI_0">
          <a:extLst>
            <a:ext uri="{FF2B5EF4-FFF2-40B4-BE49-F238E27FC236}">
              <a16:creationId xmlns:a16="http://schemas.microsoft.com/office/drawing/2014/main" id="{9C0C179B-198F-4F90-A8DF-7C21EBCD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74" name="Picture 1" descr="ALMASHRI_0">
          <a:extLst>
            <a:ext uri="{FF2B5EF4-FFF2-40B4-BE49-F238E27FC236}">
              <a16:creationId xmlns:a16="http://schemas.microsoft.com/office/drawing/2014/main" id="{43D4DEE4-77CA-47C3-931C-9AAE0472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75" name="Picture 1" descr="ALMASHRI_0">
          <a:extLst>
            <a:ext uri="{FF2B5EF4-FFF2-40B4-BE49-F238E27FC236}">
              <a16:creationId xmlns:a16="http://schemas.microsoft.com/office/drawing/2014/main" id="{94C2A93C-16D7-48A0-A57D-3D1BDD00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76" name="Picture 1" descr="ALMASHRI_0">
          <a:extLst>
            <a:ext uri="{FF2B5EF4-FFF2-40B4-BE49-F238E27FC236}">
              <a16:creationId xmlns:a16="http://schemas.microsoft.com/office/drawing/2014/main" id="{278D44C2-6DA6-482D-ACE7-67E8D3CF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77" name="Picture 1" descr="ALMASHRI_0">
          <a:extLst>
            <a:ext uri="{FF2B5EF4-FFF2-40B4-BE49-F238E27FC236}">
              <a16:creationId xmlns:a16="http://schemas.microsoft.com/office/drawing/2014/main" id="{B4B4B240-CE9C-4DF9-9F09-9A6CEC794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78" name="Picture 1" descr="ALMASHRI_0">
          <a:extLst>
            <a:ext uri="{FF2B5EF4-FFF2-40B4-BE49-F238E27FC236}">
              <a16:creationId xmlns:a16="http://schemas.microsoft.com/office/drawing/2014/main" id="{0000476E-A8D5-4015-8D07-3EDEF827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79" name="Picture 1" descr="ALMASHRI_0">
          <a:extLst>
            <a:ext uri="{FF2B5EF4-FFF2-40B4-BE49-F238E27FC236}">
              <a16:creationId xmlns:a16="http://schemas.microsoft.com/office/drawing/2014/main" id="{35E1623C-1777-4BD1-8B14-224AAABD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0" name="Picture 1" descr="ALMASHRI_0">
          <a:extLst>
            <a:ext uri="{FF2B5EF4-FFF2-40B4-BE49-F238E27FC236}">
              <a16:creationId xmlns:a16="http://schemas.microsoft.com/office/drawing/2014/main" id="{2C37454C-310E-47D7-984E-0A093916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1" name="Picture 1" descr="ALMASHRI_0">
          <a:extLst>
            <a:ext uri="{FF2B5EF4-FFF2-40B4-BE49-F238E27FC236}">
              <a16:creationId xmlns:a16="http://schemas.microsoft.com/office/drawing/2014/main" id="{3DD95C6A-829B-40A8-931F-BBCF79C2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2" name="Picture 1" descr="ALMASHRI_0">
          <a:extLst>
            <a:ext uri="{FF2B5EF4-FFF2-40B4-BE49-F238E27FC236}">
              <a16:creationId xmlns:a16="http://schemas.microsoft.com/office/drawing/2014/main" id="{7C8665AA-3B71-4BF8-949A-82E45119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3" name="Picture 1" descr="ALMASHRI_0">
          <a:extLst>
            <a:ext uri="{FF2B5EF4-FFF2-40B4-BE49-F238E27FC236}">
              <a16:creationId xmlns:a16="http://schemas.microsoft.com/office/drawing/2014/main" id="{12290536-9B83-40C8-9D1F-7FB2EB48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4" name="Picture 1" descr="ALMASHRI_0">
          <a:extLst>
            <a:ext uri="{FF2B5EF4-FFF2-40B4-BE49-F238E27FC236}">
              <a16:creationId xmlns:a16="http://schemas.microsoft.com/office/drawing/2014/main" id="{40CB5FD5-4D16-400E-BB04-8A22EF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5" name="Picture 1" descr="ALMASHRI_0">
          <a:extLst>
            <a:ext uri="{FF2B5EF4-FFF2-40B4-BE49-F238E27FC236}">
              <a16:creationId xmlns:a16="http://schemas.microsoft.com/office/drawing/2014/main" id="{FDA541FA-F386-49DA-845A-97EB4149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6" name="Picture 1" descr="ALMASHRI_0">
          <a:extLst>
            <a:ext uri="{FF2B5EF4-FFF2-40B4-BE49-F238E27FC236}">
              <a16:creationId xmlns:a16="http://schemas.microsoft.com/office/drawing/2014/main" id="{0A97DECD-68C4-4F8A-831D-C9480DEF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7" name="Picture 1" descr="ALMASHRI_0">
          <a:extLst>
            <a:ext uri="{FF2B5EF4-FFF2-40B4-BE49-F238E27FC236}">
              <a16:creationId xmlns:a16="http://schemas.microsoft.com/office/drawing/2014/main" id="{3D2AFE97-4412-4A1B-8C62-1A339835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8" name="Picture 1" descr="ALMASHRI_0">
          <a:extLst>
            <a:ext uri="{FF2B5EF4-FFF2-40B4-BE49-F238E27FC236}">
              <a16:creationId xmlns:a16="http://schemas.microsoft.com/office/drawing/2014/main" id="{FC045A95-16F4-4AA8-A34D-B63B2D4C0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689" name="Picture 1" descr="ALMASHRI_0">
          <a:extLst>
            <a:ext uri="{FF2B5EF4-FFF2-40B4-BE49-F238E27FC236}">
              <a16:creationId xmlns:a16="http://schemas.microsoft.com/office/drawing/2014/main" id="{16A1DB6A-23C1-4914-89AC-DCC958AE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0" name="Picture 1" descr="ALMASHRI_0">
          <a:extLst>
            <a:ext uri="{FF2B5EF4-FFF2-40B4-BE49-F238E27FC236}">
              <a16:creationId xmlns:a16="http://schemas.microsoft.com/office/drawing/2014/main" id="{2B20BB18-8A95-4AD1-8D18-53ED3FF2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1" name="Picture 1" descr="ALMASHRI_0">
          <a:extLst>
            <a:ext uri="{FF2B5EF4-FFF2-40B4-BE49-F238E27FC236}">
              <a16:creationId xmlns:a16="http://schemas.microsoft.com/office/drawing/2014/main" id="{E199C795-5DB1-42C5-A5CA-85B06016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2" name="Picture 1" descr="ALMASHRI_0">
          <a:extLst>
            <a:ext uri="{FF2B5EF4-FFF2-40B4-BE49-F238E27FC236}">
              <a16:creationId xmlns:a16="http://schemas.microsoft.com/office/drawing/2014/main" id="{974BBF7F-CEA3-4DC5-8757-F900A503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3" name="Picture 1" descr="ALMASHRI_0">
          <a:extLst>
            <a:ext uri="{FF2B5EF4-FFF2-40B4-BE49-F238E27FC236}">
              <a16:creationId xmlns:a16="http://schemas.microsoft.com/office/drawing/2014/main" id="{3935CD0D-D848-445A-A76F-C2129EC1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4" name="Picture 1" descr="ALMASHRI_0">
          <a:extLst>
            <a:ext uri="{FF2B5EF4-FFF2-40B4-BE49-F238E27FC236}">
              <a16:creationId xmlns:a16="http://schemas.microsoft.com/office/drawing/2014/main" id="{CA656B8D-D7DF-4661-B7FB-0297C0F3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5" name="Picture 1" descr="ALMASHRI_0">
          <a:extLst>
            <a:ext uri="{FF2B5EF4-FFF2-40B4-BE49-F238E27FC236}">
              <a16:creationId xmlns:a16="http://schemas.microsoft.com/office/drawing/2014/main" id="{88E2B3D7-4DF7-4D23-9D05-18CAA6B8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6" name="Picture 1" descr="ALMASHRI_0">
          <a:extLst>
            <a:ext uri="{FF2B5EF4-FFF2-40B4-BE49-F238E27FC236}">
              <a16:creationId xmlns:a16="http://schemas.microsoft.com/office/drawing/2014/main" id="{A47742AC-6CC5-49F6-B1ED-AA57E491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7" name="Picture 1" descr="ALMASHRI_0">
          <a:extLst>
            <a:ext uri="{FF2B5EF4-FFF2-40B4-BE49-F238E27FC236}">
              <a16:creationId xmlns:a16="http://schemas.microsoft.com/office/drawing/2014/main" id="{EDC1F5EA-B6C3-46FE-B374-A835C006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8" name="Picture 1" descr="ALMASHRI_0">
          <a:extLst>
            <a:ext uri="{FF2B5EF4-FFF2-40B4-BE49-F238E27FC236}">
              <a16:creationId xmlns:a16="http://schemas.microsoft.com/office/drawing/2014/main" id="{6265F4BF-1A95-4600-984F-2548BB4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699" name="Picture 1" descr="ALMASHRI_0">
          <a:extLst>
            <a:ext uri="{FF2B5EF4-FFF2-40B4-BE49-F238E27FC236}">
              <a16:creationId xmlns:a16="http://schemas.microsoft.com/office/drawing/2014/main" id="{23158714-9796-41F4-827C-5F91847A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00" name="Picture 1" descr="ALMASHRI_0">
          <a:extLst>
            <a:ext uri="{FF2B5EF4-FFF2-40B4-BE49-F238E27FC236}">
              <a16:creationId xmlns:a16="http://schemas.microsoft.com/office/drawing/2014/main" id="{602F6014-A1D2-44AE-97E5-7E33DAB3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01" name="Picture 1" descr="ALMASHRI_0">
          <a:extLst>
            <a:ext uri="{FF2B5EF4-FFF2-40B4-BE49-F238E27FC236}">
              <a16:creationId xmlns:a16="http://schemas.microsoft.com/office/drawing/2014/main" id="{2406549A-E209-4AE7-8954-6BA23B76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02" name="Picture 1" descr="ALMASHRI_0">
          <a:extLst>
            <a:ext uri="{FF2B5EF4-FFF2-40B4-BE49-F238E27FC236}">
              <a16:creationId xmlns:a16="http://schemas.microsoft.com/office/drawing/2014/main" id="{5E49C81F-4486-4A59-B391-B33F7735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03" name="Picture 1" descr="ALMASHRI_0">
          <a:extLst>
            <a:ext uri="{FF2B5EF4-FFF2-40B4-BE49-F238E27FC236}">
              <a16:creationId xmlns:a16="http://schemas.microsoft.com/office/drawing/2014/main" id="{D87D89E7-1032-4FFE-9E26-91528878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04" name="Picture 1" descr="ALMASHRI_0">
          <a:extLst>
            <a:ext uri="{FF2B5EF4-FFF2-40B4-BE49-F238E27FC236}">
              <a16:creationId xmlns:a16="http://schemas.microsoft.com/office/drawing/2014/main" id="{AA75AECA-4756-4F85-91DE-553FAA10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05" name="Picture 1" descr="ALMASHRI_0">
          <a:extLst>
            <a:ext uri="{FF2B5EF4-FFF2-40B4-BE49-F238E27FC236}">
              <a16:creationId xmlns:a16="http://schemas.microsoft.com/office/drawing/2014/main" id="{1A55DE12-ABFA-4A02-A554-9CE0F157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06" name="Picture 1" descr="ALMASHRI_0">
          <a:extLst>
            <a:ext uri="{FF2B5EF4-FFF2-40B4-BE49-F238E27FC236}">
              <a16:creationId xmlns:a16="http://schemas.microsoft.com/office/drawing/2014/main" id="{DA16F77E-2274-4C5A-9EE1-4797589D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07" name="Picture 1" descr="ALMASHRI_0">
          <a:extLst>
            <a:ext uri="{FF2B5EF4-FFF2-40B4-BE49-F238E27FC236}">
              <a16:creationId xmlns:a16="http://schemas.microsoft.com/office/drawing/2014/main" id="{096D21E2-8EBF-461E-BE27-9F31D29C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08" name="Picture 1" descr="ALMASHRI_0">
          <a:extLst>
            <a:ext uri="{FF2B5EF4-FFF2-40B4-BE49-F238E27FC236}">
              <a16:creationId xmlns:a16="http://schemas.microsoft.com/office/drawing/2014/main" id="{64B9A971-3986-42EE-8BB7-DC08E67B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09" name="Picture 1" descr="ALMASHRI_0">
          <a:extLst>
            <a:ext uri="{FF2B5EF4-FFF2-40B4-BE49-F238E27FC236}">
              <a16:creationId xmlns:a16="http://schemas.microsoft.com/office/drawing/2014/main" id="{B3BF245E-87EE-4240-B83A-6A4E9DB2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0" name="Picture 1" descr="ALMASHRI_0">
          <a:extLst>
            <a:ext uri="{FF2B5EF4-FFF2-40B4-BE49-F238E27FC236}">
              <a16:creationId xmlns:a16="http://schemas.microsoft.com/office/drawing/2014/main" id="{9A6D8922-BDC8-4F04-940B-09C1CFC5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1" name="Picture 1" descr="ALMASHRI_0">
          <a:extLst>
            <a:ext uri="{FF2B5EF4-FFF2-40B4-BE49-F238E27FC236}">
              <a16:creationId xmlns:a16="http://schemas.microsoft.com/office/drawing/2014/main" id="{FCF90240-98CA-467B-A3C8-446AEA27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2" name="Picture 1" descr="ALMASHRI_0">
          <a:extLst>
            <a:ext uri="{FF2B5EF4-FFF2-40B4-BE49-F238E27FC236}">
              <a16:creationId xmlns:a16="http://schemas.microsoft.com/office/drawing/2014/main" id="{E767C1A1-580B-4E5E-8626-B02350D4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3" name="Picture 1" descr="ALMASHRI_0">
          <a:extLst>
            <a:ext uri="{FF2B5EF4-FFF2-40B4-BE49-F238E27FC236}">
              <a16:creationId xmlns:a16="http://schemas.microsoft.com/office/drawing/2014/main" id="{916EC155-1D5C-4D86-99CD-640E952B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4" name="Picture 1" descr="ALMASHRI_0">
          <a:extLst>
            <a:ext uri="{FF2B5EF4-FFF2-40B4-BE49-F238E27FC236}">
              <a16:creationId xmlns:a16="http://schemas.microsoft.com/office/drawing/2014/main" id="{213AF87B-9EF8-4998-8796-F7A675DD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5" name="Picture 1" descr="ALMASHRI_0">
          <a:extLst>
            <a:ext uri="{FF2B5EF4-FFF2-40B4-BE49-F238E27FC236}">
              <a16:creationId xmlns:a16="http://schemas.microsoft.com/office/drawing/2014/main" id="{897D3DE4-7A66-41C1-86D3-F7D79E60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6" name="Picture 1" descr="ALMASHRI_0">
          <a:extLst>
            <a:ext uri="{FF2B5EF4-FFF2-40B4-BE49-F238E27FC236}">
              <a16:creationId xmlns:a16="http://schemas.microsoft.com/office/drawing/2014/main" id="{EB885A74-A079-455A-8D75-75D17B94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7" name="Picture 1" descr="ALMASHRI_0">
          <a:extLst>
            <a:ext uri="{FF2B5EF4-FFF2-40B4-BE49-F238E27FC236}">
              <a16:creationId xmlns:a16="http://schemas.microsoft.com/office/drawing/2014/main" id="{303C8A14-6760-4D38-82C6-46775995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8" name="Picture 1" descr="ALMASHRI_0">
          <a:extLst>
            <a:ext uri="{FF2B5EF4-FFF2-40B4-BE49-F238E27FC236}">
              <a16:creationId xmlns:a16="http://schemas.microsoft.com/office/drawing/2014/main" id="{3A0BDA05-EE40-4102-8D5B-5A913309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19" name="Picture 1" descr="ALMASHRI_0">
          <a:extLst>
            <a:ext uri="{FF2B5EF4-FFF2-40B4-BE49-F238E27FC236}">
              <a16:creationId xmlns:a16="http://schemas.microsoft.com/office/drawing/2014/main" id="{761A7817-A6ED-49CC-86FD-F1E55B39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20" name="Picture 1" descr="ALMASHRI_0">
          <a:extLst>
            <a:ext uri="{FF2B5EF4-FFF2-40B4-BE49-F238E27FC236}">
              <a16:creationId xmlns:a16="http://schemas.microsoft.com/office/drawing/2014/main" id="{E393404D-503A-466C-9485-6DEC5A11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21" name="Picture 1" descr="ALMASHRI_0">
          <a:extLst>
            <a:ext uri="{FF2B5EF4-FFF2-40B4-BE49-F238E27FC236}">
              <a16:creationId xmlns:a16="http://schemas.microsoft.com/office/drawing/2014/main" id="{41D5A96F-CC9D-4474-9372-77EA92AE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2" name="Picture 1" descr="ALMASHRI_0">
          <a:extLst>
            <a:ext uri="{FF2B5EF4-FFF2-40B4-BE49-F238E27FC236}">
              <a16:creationId xmlns:a16="http://schemas.microsoft.com/office/drawing/2014/main" id="{6CB650C9-012B-4EAB-BA12-294B26ED7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3" name="Picture 1" descr="ALMASHRI_0">
          <a:extLst>
            <a:ext uri="{FF2B5EF4-FFF2-40B4-BE49-F238E27FC236}">
              <a16:creationId xmlns:a16="http://schemas.microsoft.com/office/drawing/2014/main" id="{8792C445-1127-4004-A066-5BDC8074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4" name="Picture 1" descr="ALMASHRI_0">
          <a:extLst>
            <a:ext uri="{FF2B5EF4-FFF2-40B4-BE49-F238E27FC236}">
              <a16:creationId xmlns:a16="http://schemas.microsoft.com/office/drawing/2014/main" id="{BD869CD8-E504-4343-BE1A-74CAD741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5" name="Picture 1" descr="ALMASHRI_0">
          <a:extLst>
            <a:ext uri="{FF2B5EF4-FFF2-40B4-BE49-F238E27FC236}">
              <a16:creationId xmlns:a16="http://schemas.microsoft.com/office/drawing/2014/main" id="{24B84CFA-D37F-43AD-8123-D817FFD88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6" name="Picture 1" descr="ALMASHRI_0">
          <a:extLst>
            <a:ext uri="{FF2B5EF4-FFF2-40B4-BE49-F238E27FC236}">
              <a16:creationId xmlns:a16="http://schemas.microsoft.com/office/drawing/2014/main" id="{CE4CDA5F-D92C-41CA-B405-80BDB058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7" name="Picture 1" descr="ALMASHRI_0">
          <a:extLst>
            <a:ext uri="{FF2B5EF4-FFF2-40B4-BE49-F238E27FC236}">
              <a16:creationId xmlns:a16="http://schemas.microsoft.com/office/drawing/2014/main" id="{B2BE66E6-5991-47C3-B776-D9641137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8" name="Picture 1" descr="ALMASHRI_0">
          <a:extLst>
            <a:ext uri="{FF2B5EF4-FFF2-40B4-BE49-F238E27FC236}">
              <a16:creationId xmlns:a16="http://schemas.microsoft.com/office/drawing/2014/main" id="{38EA8F0E-0286-42A6-AA4B-4DE4A209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29" name="Picture 1" descr="ALMASHRI_0">
          <a:extLst>
            <a:ext uri="{FF2B5EF4-FFF2-40B4-BE49-F238E27FC236}">
              <a16:creationId xmlns:a16="http://schemas.microsoft.com/office/drawing/2014/main" id="{FE4E1507-0F67-4A3A-AA03-7B30EAD2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0" name="Picture 1" descr="ALMASHRI_0">
          <a:extLst>
            <a:ext uri="{FF2B5EF4-FFF2-40B4-BE49-F238E27FC236}">
              <a16:creationId xmlns:a16="http://schemas.microsoft.com/office/drawing/2014/main" id="{1432D7BE-2A79-487F-80BB-994E8953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1" name="Picture 1" descr="ALMASHRI_0">
          <a:extLst>
            <a:ext uri="{FF2B5EF4-FFF2-40B4-BE49-F238E27FC236}">
              <a16:creationId xmlns:a16="http://schemas.microsoft.com/office/drawing/2014/main" id="{684E70B1-1FCF-4676-83E9-C36D83AF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2" name="Picture 1" descr="ALMASHRI_0">
          <a:extLst>
            <a:ext uri="{FF2B5EF4-FFF2-40B4-BE49-F238E27FC236}">
              <a16:creationId xmlns:a16="http://schemas.microsoft.com/office/drawing/2014/main" id="{3CC95330-B312-4C10-9F84-C9F4B19B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3" name="Picture 1" descr="ALMASHRI_0">
          <a:extLst>
            <a:ext uri="{FF2B5EF4-FFF2-40B4-BE49-F238E27FC236}">
              <a16:creationId xmlns:a16="http://schemas.microsoft.com/office/drawing/2014/main" id="{4069534A-AD15-4A27-929F-8583F578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4" name="Picture 1" descr="ALMASHRI_0">
          <a:extLst>
            <a:ext uri="{FF2B5EF4-FFF2-40B4-BE49-F238E27FC236}">
              <a16:creationId xmlns:a16="http://schemas.microsoft.com/office/drawing/2014/main" id="{8125C950-1477-47B5-A2B8-AE0C311E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5" name="Picture 1" descr="ALMASHRI_0">
          <a:extLst>
            <a:ext uri="{FF2B5EF4-FFF2-40B4-BE49-F238E27FC236}">
              <a16:creationId xmlns:a16="http://schemas.microsoft.com/office/drawing/2014/main" id="{26B26D95-F1E6-408C-8929-CCCE1A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6" name="Picture 1" descr="ALMASHRI_0">
          <a:extLst>
            <a:ext uri="{FF2B5EF4-FFF2-40B4-BE49-F238E27FC236}">
              <a16:creationId xmlns:a16="http://schemas.microsoft.com/office/drawing/2014/main" id="{8FE4B3BC-A875-4B4E-BE48-DDE9164D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37" name="Picture 1" descr="ALMASHRI_0">
          <a:extLst>
            <a:ext uri="{FF2B5EF4-FFF2-40B4-BE49-F238E27FC236}">
              <a16:creationId xmlns:a16="http://schemas.microsoft.com/office/drawing/2014/main" id="{0AE4D517-5039-4AFF-8E92-0193CF05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38" name="Picture 1" descr="ALMASHRI_0">
          <a:extLst>
            <a:ext uri="{FF2B5EF4-FFF2-40B4-BE49-F238E27FC236}">
              <a16:creationId xmlns:a16="http://schemas.microsoft.com/office/drawing/2014/main" id="{3DAC3FB3-7783-43F0-85C6-3A2D70C7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39" name="Picture 1" descr="ALMASHRI_0">
          <a:extLst>
            <a:ext uri="{FF2B5EF4-FFF2-40B4-BE49-F238E27FC236}">
              <a16:creationId xmlns:a16="http://schemas.microsoft.com/office/drawing/2014/main" id="{E831D0BE-1E50-4FFF-92C9-BFD40FB3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0" name="Picture 1" descr="ALMASHRI_0">
          <a:extLst>
            <a:ext uri="{FF2B5EF4-FFF2-40B4-BE49-F238E27FC236}">
              <a16:creationId xmlns:a16="http://schemas.microsoft.com/office/drawing/2014/main" id="{603664DF-27F4-43E8-96E0-35FA232B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1" name="Picture 1" descr="ALMASHRI_0">
          <a:extLst>
            <a:ext uri="{FF2B5EF4-FFF2-40B4-BE49-F238E27FC236}">
              <a16:creationId xmlns:a16="http://schemas.microsoft.com/office/drawing/2014/main" id="{315140A3-1FDD-4A08-A7AD-183FA464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2" name="Picture 1" descr="ALMASHRI_0">
          <a:extLst>
            <a:ext uri="{FF2B5EF4-FFF2-40B4-BE49-F238E27FC236}">
              <a16:creationId xmlns:a16="http://schemas.microsoft.com/office/drawing/2014/main" id="{F26687BE-26D2-4384-AAC8-49E755C2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3" name="Picture 1" descr="ALMASHRI_0">
          <a:extLst>
            <a:ext uri="{FF2B5EF4-FFF2-40B4-BE49-F238E27FC236}">
              <a16:creationId xmlns:a16="http://schemas.microsoft.com/office/drawing/2014/main" id="{2A351C61-0634-462A-9444-CCEFDDA8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4" name="Picture 1" descr="ALMASHRI_0">
          <a:extLst>
            <a:ext uri="{FF2B5EF4-FFF2-40B4-BE49-F238E27FC236}">
              <a16:creationId xmlns:a16="http://schemas.microsoft.com/office/drawing/2014/main" id="{228D3A40-5C46-48B1-A0B0-FF6BCE88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5" name="Picture 1" descr="ALMASHRI_0">
          <a:extLst>
            <a:ext uri="{FF2B5EF4-FFF2-40B4-BE49-F238E27FC236}">
              <a16:creationId xmlns:a16="http://schemas.microsoft.com/office/drawing/2014/main" id="{794D4196-5CCC-4EAB-B1B5-24F2E92F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6" name="Picture 1" descr="ALMASHRI_0">
          <a:extLst>
            <a:ext uri="{FF2B5EF4-FFF2-40B4-BE49-F238E27FC236}">
              <a16:creationId xmlns:a16="http://schemas.microsoft.com/office/drawing/2014/main" id="{D7AF4F74-BE57-490F-8F96-AB57F6EC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7" name="Picture 1" descr="ALMASHRI_0">
          <a:extLst>
            <a:ext uri="{FF2B5EF4-FFF2-40B4-BE49-F238E27FC236}">
              <a16:creationId xmlns:a16="http://schemas.microsoft.com/office/drawing/2014/main" id="{E1E34D45-590E-4330-A3B5-8A17C32F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8" name="Picture 1" descr="ALMASHRI_0">
          <a:extLst>
            <a:ext uri="{FF2B5EF4-FFF2-40B4-BE49-F238E27FC236}">
              <a16:creationId xmlns:a16="http://schemas.microsoft.com/office/drawing/2014/main" id="{4AC72E8F-9F15-4E94-B6F8-DB88CD7C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49" name="Picture 1" descr="ALMASHRI_0">
          <a:extLst>
            <a:ext uri="{FF2B5EF4-FFF2-40B4-BE49-F238E27FC236}">
              <a16:creationId xmlns:a16="http://schemas.microsoft.com/office/drawing/2014/main" id="{AC09C9F1-419F-471A-A532-9BEC5FD5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50" name="Picture 1" descr="ALMASHRI_0">
          <a:extLst>
            <a:ext uri="{FF2B5EF4-FFF2-40B4-BE49-F238E27FC236}">
              <a16:creationId xmlns:a16="http://schemas.microsoft.com/office/drawing/2014/main" id="{A0AB9343-384B-457B-93C2-051C0B16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51" name="Picture 1" descr="ALMASHRI_0">
          <a:extLst>
            <a:ext uri="{FF2B5EF4-FFF2-40B4-BE49-F238E27FC236}">
              <a16:creationId xmlns:a16="http://schemas.microsoft.com/office/drawing/2014/main" id="{B760C990-A040-4E16-ABEC-AE29FC09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52" name="Picture 1" descr="ALMASHRI_0">
          <a:extLst>
            <a:ext uri="{FF2B5EF4-FFF2-40B4-BE49-F238E27FC236}">
              <a16:creationId xmlns:a16="http://schemas.microsoft.com/office/drawing/2014/main" id="{0415A4B2-0EFB-4F20-88B6-36BC4650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53" name="Picture 1" descr="ALMASHRI_0">
          <a:extLst>
            <a:ext uri="{FF2B5EF4-FFF2-40B4-BE49-F238E27FC236}">
              <a16:creationId xmlns:a16="http://schemas.microsoft.com/office/drawing/2014/main" id="{A0C6B381-C612-4E6B-A24A-FEAD805C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54" name="Picture 1" descr="ALMASHRI_0">
          <a:extLst>
            <a:ext uri="{FF2B5EF4-FFF2-40B4-BE49-F238E27FC236}">
              <a16:creationId xmlns:a16="http://schemas.microsoft.com/office/drawing/2014/main" id="{19C38EF8-BA8E-4525-B78D-E25C89AE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55" name="Picture 1" descr="ALMASHRI_0">
          <a:extLst>
            <a:ext uri="{FF2B5EF4-FFF2-40B4-BE49-F238E27FC236}">
              <a16:creationId xmlns:a16="http://schemas.microsoft.com/office/drawing/2014/main" id="{A0741491-9DE7-4166-927F-B46691C4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56" name="Picture 1" descr="ALMASHRI_0">
          <a:extLst>
            <a:ext uri="{FF2B5EF4-FFF2-40B4-BE49-F238E27FC236}">
              <a16:creationId xmlns:a16="http://schemas.microsoft.com/office/drawing/2014/main" id="{29B7550A-D553-473B-9AFE-5024FCF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57" name="Picture 1" descr="ALMASHRI_0">
          <a:extLst>
            <a:ext uri="{FF2B5EF4-FFF2-40B4-BE49-F238E27FC236}">
              <a16:creationId xmlns:a16="http://schemas.microsoft.com/office/drawing/2014/main" id="{65C92BF1-1991-425B-BECB-E17F7754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58" name="Picture 1" descr="ALMASHRI_0">
          <a:extLst>
            <a:ext uri="{FF2B5EF4-FFF2-40B4-BE49-F238E27FC236}">
              <a16:creationId xmlns:a16="http://schemas.microsoft.com/office/drawing/2014/main" id="{8CE4CDD3-25EA-44D0-82A8-65BBA347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59" name="Picture 1" descr="ALMASHRI_0">
          <a:extLst>
            <a:ext uri="{FF2B5EF4-FFF2-40B4-BE49-F238E27FC236}">
              <a16:creationId xmlns:a16="http://schemas.microsoft.com/office/drawing/2014/main" id="{23017FBE-51D6-439A-9B0E-84FCDBF2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0" name="Picture 1" descr="ALMASHRI_0">
          <a:extLst>
            <a:ext uri="{FF2B5EF4-FFF2-40B4-BE49-F238E27FC236}">
              <a16:creationId xmlns:a16="http://schemas.microsoft.com/office/drawing/2014/main" id="{B5A70E4C-11FE-4F61-9E7B-689D3DF9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1" name="Picture 1" descr="ALMASHRI_0">
          <a:extLst>
            <a:ext uri="{FF2B5EF4-FFF2-40B4-BE49-F238E27FC236}">
              <a16:creationId xmlns:a16="http://schemas.microsoft.com/office/drawing/2014/main" id="{7BFDFB5E-D8A7-4B2C-A51B-0F118BDB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2" name="Picture 1" descr="ALMASHRI_0">
          <a:extLst>
            <a:ext uri="{FF2B5EF4-FFF2-40B4-BE49-F238E27FC236}">
              <a16:creationId xmlns:a16="http://schemas.microsoft.com/office/drawing/2014/main" id="{3BF653AF-CB97-4F53-B9A4-B6074371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3" name="Picture 1" descr="ALMASHRI_0">
          <a:extLst>
            <a:ext uri="{FF2B5EF4-FFF2-40B4-BE49-F238E27FC236}">
              <a16:creationId xmlns:a16="http://schemas.microsoft.com/office/drawing/2014/main" id="{D138148D-4DAB-4614-A0DF-9A3D0CC8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4" name="Picture 1" descr="ALMASHRI_0">
          <a:extLst>
            <a:ext uri="{FF2B5EF4-FFF2-40B4-BE49-F238E27FC236}">
              <a16:creationId xmlns:a16="http://schemas.microsoft.com/office/drawing/2014/main" id="{F98C8D7C-3721-4FB2-AD57-6A9D6A27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5" name="Picture 1" descr="ALMASHRI_0">
          <a:extLst>
            <a:ext uri="{FF2B5EF4-FFF2-40B4-BE49-F238E27FC236}">
              <a16:creationId xmlns:a16="http://schemas.microsoft.com/office/drawing/2014/main" id="{301A26EE-FCC2-45B1-A703-B8E2B7C6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6" name="Picture 1" descr="ALMASHRI_0">
          <a:extLst>
            <a:ext uri="{FF2B5EF4-FFF2-40B4-BE49-F238E27FC236}">
              <a16:creationId xmlns:a16="http://schemas.microsoft.com/office/drawing/2014/main" id="{EB56587D-ACDF-4453-BB0A-DBE2D9D35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7" name="Picture 1" descr="ALMASHRI_0">
          <a:extLst>
            <a:ext uri="{FF2B5EF4-FFF2-40B4-BE49-F238E27FC236}">
              <a16:creationId xmlns:a16="http://schemas.microsoft.com/office/drawing/2014/main" id="{1608BDEB-C3C8-4952-9374-BA2B14C2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8" name="Picture 1" descr="ALMASHRI_0">
          <a:extLst>
            <a:ext uri="{FF2B5EF4-FFF2-40B4-BE49-F238E27FC236}">
              <a16:creationId xmlns:a16="http://schemas.microsoft.com/office/drawing/2014/main" id="{840C6911-DE76-425F-941F-8B5B50B5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69" name="Picture 1" descr="ALMASHRI_0">
          <a:extLst>
            <a:ext uri="{FF2B5EF4-FFF2-40B4-BE49-F238E27FC236}">
              <a16:creationId xmlns:a16="http://schemas.microsoft.com/office/drawing/2014/main" id="{9CC0006F-DCDB-4CD6-86DC-A114F871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0" name="Picture 1" descr="ALMASHRI_0">
          <a:extLst>
            <a:ext uri="{FF2B5EF4-FFF2-40B4-BE49-F238E27FC236}">
              <a16:creationId xmlns:a16="http://schemas.microsoft.com/office/drawing/2014/main" id="{FF3FE32E-CAD0-44A7-96FE-C0231AC1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1" name="Picture 1" descr="ALMASHRI_0">
          <a:extLst>
            <a:ext uri="{FF2B5EF4-FFF2-40B4-BE49-F238E27FC236}">
              <a16:creationId xmlns:a16="http://schemas.microsoft.com/office/drawing/2014/main" id="{DF6A3F72-DAAD-4A78-AF71-11E1A2B5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2" name="Picture 1" descr="ALMASHRI_0">
          <a:extLst>
            <a:ext uri="{FF2B5EF4-FFF2-40B4-BE49-F238E27FC236}">
              <a16:creationId xmlns:a16="http://schemas.microsoft.com/office/drawing/2014/main" id="{2AD3AC05-B06D-439B-970A-AB83801C4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3" name="Picture 1" descr="ALMASHRI_0">
          <a:extLst>
            <a:ext uri="{FF2B5EF4-FFF2-40B4-BE49-F238E27FC236}">
              <a16:creationId xmlns:a16="http://schemas.microsoft.com/office/drawing/2014/main" id="{DDFEE6E5-2657-4D19-997B-E1AE534B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4" name="Picture 1" descr="ALMASHRI_0">
          <a:extLst>
            <a:ext uri="{FF2B5EF4-FFF2-40B4-BE49-F238E27FC236}">
              <a16:creationId xmlns:a16="http://schemas.microsoft.com/office/drawing/2014/main" id="{BC0934B4-08AB-4F26-A01C-FA29EAEE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5" name="Picture 1" descr="ALMASHRI_0">
          <a:extLst>
            <a:ext uri="{FF2B5EF4-FFF2-40B4-BE49-F238E27FC236}">
              <a16:creationId xmlns:a16="http://schemas.microsoft.com/office/drawing/2014/main" id="{7C5E80B1-1D61-4105-B6B2-718C6BEF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6" name="Picture 1" descr="ALMASHRI_0">
          <a:extLst>
            <a:ext uri="{FF2B5EF4-FFF2-40B4-BE49-F238E27FC236}">
              <a16:creationId xmlns:a16="http://schemas.microsoft.com/office/drawing/2014/main" id="{CD99B96F-9F3F-477A-9CCB-E8B5BD0E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7" name="Picture 1" descr="ALMASHRI_0">
          <a:extLst>
            <a:ext uri="{FF2B5EF4-FFF2-40B4-BE49-F238E27FC236}">
              <a16:creationId xmlns:a16="http://schemas.microsoft.com/office/drawing/2014/main" id="{31507183-DA55-4478-8CF0-1CE008BE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8" name="Picture 1" descr="ALMASHRI_0">
          <a:extLst>
            <a:ext uri="{FF2B5EF4-FFF2-40B4-BE49-F238E27FC236}">
              <a16:creationId xmlns:a16="http://schemas.microsoft.com/office/drawing/2014/main" id="{B2AB72BA-268D-46D6-A645-82A22EC0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79" name="Picture 1" descr="ALMASHRI_0">
          <a:extLst>
            <a:ext uri="{FF2B5EF4-FFF2-40B4-BE49-F238E27FC236}">
              <a16:creationId xmlns:a16="http://schemas.microsoft.com/office/drawing/2014/main" id="{935105BC-A5B2-4E4A-902A-827B5B16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80" name="Picture 1" descr="ALMASHRI_0">
          <a:extLst>
            <a:ext uri="{FF2B5EF4-FFF2-40B4-BE49-F238E27FC236}">
              <a16:creationId xmlns:a16="http://schemas.microsoft.com/office/drawing/2014/main" id="{66E8E48B-5A84-4941-BA94-589BC55D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81" name="Picture 1" descr="ALMASHRI_0">
          <a:extLst>
            <a:ext uri="{FF2B5EF4-FFF2-40B4-BE49-F238E27FC236}">
              <a16:creationId xmlns:a16="http://schemas.microsoft.com/office/drawing/2014/main" id="{9ECE5855-A9E1-49FF-9408-1BBDADB4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82" name="Picture 1" descr="ALMASHRI_0">
          <a:extLst>
            <a:ext uri="{FF2B5EF4-FFF2-40B4-BE49-F238E27FC236}">
              <a16:creationId xmlns:a16="http://schemas.microsoft.com/office/drawing/2014/main" id="{B8766D3F-1C27-4050-A5A7-4898F309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83" name="Picture 1" descr="ALMASHRI_0">
          <a:extLst>
            <a:ext uri="{FF2B5EF4-FFF2-40B4-BE49-F238E27FC236}">
              <a16:creationId xmlns:a16="http://schemas.microsoft.com/office/drawing/2014/main" id="{029A168C-02C7-47E6-9631-A7E91B2D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84" name="Picture 1" descr="ALMASHRI_0">
          <a:extLst>
            <a:ext uri="{FF2B5EF4-FFF2-40B4-BE49-F238E27FC236}">
              <a16:creationId xmlns:a16="http://schemas.microsoft.com/office/drawing/2014/main" id="{4B7C44AA-B63D-4804-84D6-584977E7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785" name="Picture 1" descr="ALMASHRI_0">
          <a:extLst>
            <a:ext uri="{FF2B5EF4-FFF2-40B4-BE49-F238E27FC236}">
              <a16:creationId xmlns:a16="http://schemas.microsoft.com/office/drawing/2014/main" id="{DBCBE5B8-9C55-41B8-BF8D-D61CE91D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86" name="Picture 1" descr="ALMASHRI_0">
          <a:extLst>
            <a:ext uri="{FF2B5EF4-FFF2-40B4-BE49-F238E27FC236}">
              <a16:creationId xmlns:a16="http://schemas.microsoft.com/office/drawing/2014/main" id="{6A5AFB84-8C53-4712-AC78-530989EC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87" name="Picture 1" descr="ALMASHRI_0">
          <a:extLst>
            <a:ext uri="{FF2B5EF4-FFF2-40B4-BE49-F238E27FC236}">
              <a16:creationId xmlns:a16="http://schemas.microsoft.com/office/drawing/2014/main" id="{FA8FC11D-62A6-4F5B-BE28-1F1D9C59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88" name="Picture 1" descr="ALMASHRI_0">
          <a:extLst>
            <a:ext uri="{FF2B5EF4-FFF2-40B4-BE49-F238E27FC236}">
              <a16:creationId xmlns:a16="http://schemas.microsoft.com/office/drawing/2014/main" id="{18D96CF5-41AB-46BE-BADC-EBF218BD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89" name="Picture 1" descr="ALMASHRI_0">
          <a:extLst>
            <a:ext uri="{FF2B5EF4-FFF2-40B4-BE49-F238E27FC236}">
              <a16:creationId xmlns:a16="http://schemas.microsoft.com/office/drawing/2014/main" id="{7797C0BA-C9ED-4C88-BEC1-3D9C7471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0" name="Picture 1" descr="ALMASHRI_0">
          <a:extLst>
            <a:ext uri="{FF2B5EF4-FFF2-40B4-BE49-F238E27FC236}">
              <a16:creationId xmlns:a16="http://schemas.microsoft.com/office/drawing/2014/main" id="{7AF91922-BD7C-45BC-8AB8-A6983919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1" name="Picture 1" descr="ALMASHRI_0">
          <a:extLst>
            <a:ext uri="{FF2B5EF4-FFF2-40B4-BE49-F238E27FC236}">
              <a16:creationId xmlns:a16="http://schemas.microsoft.com/office/drawing/2014/main" id="{AAE1CB4E-9F16-48A3-B554-FFC49F05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2" name="Picture 1" descr="ALMASHRI_0">
          <a:extLst>
            <a:ext uri="{FF2B5EF4-FFF2-40B4-BE49-F238E27FC236}">
              <a16:creationId xmlns:a16="http://schemas.microsoft.com/office/drawing/2014/main" id="{33A4AF50-83C6-46C1-95A5-B64E1F09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3" name="Picture 1" descr="ALMASHRI_0">
          <a:extLst>
            <a:ext uri="{FF2B5EF4-FFF2-40B4-BE49-F238E27FC236}">
              <a16:creationId xmlns:a16="http://schemas.microsoft.com/office/drawing/2014/main" id="{7F060FCB-888F-483C-BEB8-45011A76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4" name="Picture 1" descr="ALMASHRI_0">
          <a:extLst>
            <a:ext uri="{FF2B5EF4-FFF2-40B4-BE49-F238E27FC236}">
              <a16:creationId xmlns:a16="http://schemas.microsoft.com/office/drawing/2014/main" id="{14F79817-9BB9-4713-A194-26D0648F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5" name="Picture 1" descr="ALMASHRI_0">
          <a:extLst>
            <a:ext uri="{FF2B5EF4-FFF2-40B4-BE49-F238E27FC236}">
              <a16:creationId xmlns:a16="http://schemas.microsoft.com/office/drawing/2014/main" id="{45A5C55C-1B1C-4A81-A2E3-B423EA04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6" name="Picture 1" descr="ALMASHRI_0">
          <a:extLst>
            <a:ext uri="{FF2B5EF4-FFF2-40B4-BE49-F238E27FC236}">
              <a16:creationId xmlns:a16="http://schemas.microsoft.com/office/drawing/2014/main" id="{8E3E8B1C-BBBE-4AF1-B145-44650E32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7" name="Picture 1" descr="ALMASHRI_0">
          <a:extLst>
            <a:ext uri="{FF2B5EF4-FFF2-40B4-BE49-F238E27FC236}">
              <a16:creationId xmlns:a16="http://schemas.microsoft.com/office/drawing/2014/main" id="{D2823171-EE10-440A-A5D6-7787BDE0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8" name="Picture 1" descr="ALMASHRI_0">
          <a:extLst>
            <a:ext uri="{FF2B5EF4-FFF2-40B4-BE49-F238E27FC236}">
              <a16:creationId xmlns:a16="http://schemas.microsoft.com/office/drawing/2014/main" id="{4D3CCDEF-1DAD-4DC7-8955-19E409CF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799" name="Picture 1" descr="ALMASHRI_0">
          <a:extLst>
            <a:ext uri="{FF2B5EF4-FFF2-40B4-BE49-F238E27FC236}">
              <a16:creationId xmlns:a16="http://schemas.microsoft.com/office/drawing/2014/main" id="{DA6C4369-7A61-4092-A426-C6F40D86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00" name="Picture 1" descr="ALMASHRI_0">
          <a:extLst>
            <a:ext uri="{FF2B5EF4-FFF2-40B4-BE49-F238E27FC236}">
              <a16:creationId xmlns:a16="http://schemas.microsoft.com/office/drawing/2014/main" id="{008A37CF-5E1F-4542-A582-28707868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01" name="Picture 1" descr="ALMASHRI_0">
          <a:extLst>
            <a:ext uri="{FF2B5EF4-FFF2-40B4-BE49-F238E27FC236}">
              <a16:creationId xmlns:a16="http://schemas.microsoft.com/office/drawing/2014/main" id="{491C87D4-0D64-45CA-9105-FCB8FC1E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2" name="Picture 1" descr="ALMASHRI_0">
          <a:extLst>
            <a:ext uri="{FF2B5EF4-FFF2-40B4-BE49-F238E27FC236}">
              <a16:creationId xmlns:a16="http://schemas.microsoft.com/office/drawing/2014/main" id="{840889BB-6659-489E-BBBB-778EB77F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3" name="Picture 1" descr="ALMASHRI_0">
          <a:extLst>
            <a:ext uri="{FF2B5EF4-FFF2-40B4-BE49-F238E27FC236}">
              <a16:creationId xmlns:a16="http://schemas.microsoft.com/office/drawing/2014/main" id="{21040533-CAD9-45B2-BB57-6EDE8970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4" name="Picture 1" descr="ALMASHRI_0">
          <a:extLst>
            <a:ext uri="{FF2B5EF4-FFF2-40B4-BE49-F238E27FC236}">
              <a16:creationId xmlns:a16="http://schemas.microsoft.com/office/drawing/2014/main" id="{93E2CD6F-B9BF-4AAA-9E6A-CA5F10AF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5" name="Picture 1" descr="ALMASHRI_0">
          <a:extLst>
            <a:ext uri="{FF2B5EF4-FFF2-40B4-BE49-F238E27FC236}">
              <a16:creationId xmlns:a16="http://schemas.microsoft.com/office/drawing/2014/main" id="{42040F8B-6C07-4EFB-95E5-C00F78EE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6" name="Picture 1" descr="ALMASHRI_0">
          <a:extLst>
            <a:ext uri="{FF2B5EF4-FFF2-40B4-BE49-F238E27FC236}">
              <a16:creationId xmlns:a16="http://schemas.microsoft.com/office/drawing/2014/main" id="{E05F6EEC-1C27-4D27-9FA9-8A187885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7" name="Picture 1" descr="ALMASHRI_0">
          <a:extLst>
            <a:ext uri="{FF2B5EF4-FFF2-40B4-BE49-F238E27FC236}">
              <a16:creationId xmlns:a16="http://schemas.microsoft.com/office/drawing/2014/main" id="{DAF630EE-9BC5-427A-B851-6186B7B6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8" name="Picture 1" descr="ALMASHRI_0">
          <a:extLst>
            <a:ext uri="{FF2B5EF4-FFF2-40B4-BE49-F238E27FC236}">
              <a16:creationId xmlns:a16="http://schemas.microsoft.com/office/drawing/2014/main" id="{E0678772-FDA1-4D31-99AD-25D64C07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09" name="Picture 1" descr="ALMASHRI_0">
          <a:extLst>
            <a:ext uri="{FF2B5EF4-FFF2-40B4-BE49-F238E27FC236}">
              <a16:creationId xmlns:a16="http://schemas.microsoft.com/office/drawing/2014/main" id="{24CADBC2-EC6F-4460-8706-35DFF555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0" name="Picture 1" descr="ALMASHRI_0">
          <a:extLst>
            <a:ext uri="{FF2B5EF4-FFF2-40B4-BE49-F238E27FC236}">
              <a16:creationId xmlns:a16="http://schemas.microsoft.com/office/drawing/2014/main" id="{341B5FC4-2F3A-44AD-8B77-E2072153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1" name="Picture 1" descr="ALMASHRI_0">
          <a:extLst>
            <a:ext uri="{FF2B5EF4-FFF2-40B4-BE49-F238E27FC236}">
              <a16:creationId xmlns:a16="http://schemas.microsoft.com/office/drawing/2014/main" id="{1D7CB35D-D6FD-43B9-AE34-A4C5925B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2" name="Picture 1" descr="ALMASHRI_0">
          <a:extLst>
            <a:ext uri="{FF2B5EF4-FFF2-40B4-BE49-F238E27FC236}">
              <a16:creationId xmlns:a16="http://schemas.microsoft.com/office/drawing/2014/main" id="{2697E189-96B5-4964-9E63-3A2EA1A8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3" name="Picture 1" descr="ALMASHRI_0">
          <a:extLst>
            <a:ext uri="{FF2B5EF4-FFF2-40B4-BE49-F238E27FC236}">
              <a16:creationId xmlns:a16="http://schemas.microsoft.com/office/drawing/2014/main" id="{5AEE39E7-7726-491C-9B6B-490830C6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4" name="Picture 1" descr="ALMASHRI_0">
          <a:extLst>
            <a:ext uri="{FF2B5EF4-FFF2-40B4-BE49-F238E27FC236}">
              <a16:creationId xmlns:a16="http://schemas.microsoft.com/office/drawing/2014/main" id="{743128D7-81B5-4491-9D3E-F424E0F8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5" name="Picture 1" descr="ALMASHRI_0">
          <a:extLst>
            <a:ext uri="{FF2B5EF4-FFF2-40B4-BE49-F238E27FC236}">
              <a16:creationId xmlns:a16="http://schemas.microsoft.com/office/drawing/2014/main" id="{FBF0CAA3-D3FA-49A8-ACEF-C496B3D8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6" name="Picture 1" descr="ALMASHRI_0">
          <a:extLst>
            <a:ext uri="{FF2B5EF4-FFF2-40B4-BE49-F238E27FC236}">
              <a16:creationId xmlns:a16="http://schemas.microsoft.com/office/drawing/2014/main" id="{C85B296C-2BA4-4537-86C2-3DD0A69B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07670"/>
    <xdr:pic>
      <xdr:nvPicPr>
        <xdr:cNvPr id="817" name="Picture 1" descr="ALMASHRI_0">
          <a:extLst>
            <a:ext uri="{FF2B5EF4-FFF2-40B4-BE49-F238E27FC236}">
              <a16:creationId xmlns:a16="http://schemas.microsoft.com/office/drawing/2014/main" id="{3824E9EF-5C19-40A9-8D0C-532091E9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18" name="Picture 1" descr="ALMASHRI_0">
          <a:extLst>
            <a:ext uri="{FF2B5EF4-FFF2-40B4-BE49-F238E27FC236}">
              <a16:creationId xmlns:a16="http://schemas.microsoft.com/office/drawing/2014/main" id="{2BB232C0-5004-402F-9D3F-AE578EE2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19" name="Picture 1" descr="ALMASHRI_0">
          <a:extLst>
            <a:ext uri="{FF2B5EF4-FFF2-40B4-BE49-F238E27FC236}">
              <a16:creationId xmlns:a16="http://schemas.microsoft.com/office/drawing/2014/main" id="{9E8647EF-1F87-442A-B6E5-E770BED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0" name="Picture 1" descr="ALMASHRI_0">
          <a:extLst>
            <a:ext uri="{FF2B5EF4-FFF2-40B4-BE49-F238E27FC236}">
              <a16:creationId xmlns:a16="http://schemas.microsoft.com/office/drawing/2014/main" id="{C45B2488-B677-4FDD-9211-007B5793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1" name="Picture 1" descr="ALMASHRI_0">
          <a:extLst>
            <a:ext uri="{FF2B5EF4-FFF2-40B4-BE49-F238E27FC236}">
              <a16:creationId xmlns:a16="http://schemas.microsoft.com/office/drawing/2014/main" id="{F69EB3D1-F3D3-4435-9F4F-A0CB954F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2" name="Picture 1" descr="ALMASHRI_0">
          <a:extLst>
            <a:ext uri="{FF2B5EF4-FFF2-40B4-BE49-F238E27FC236}">
              <a16:creationId xmlns:a16="http://schemas.microsoft.com/office/drawing/2014/main" id="{FFE47C4D-A4F0-4E44-82FD-6CC27E71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3" name="Picture 1" descr="ALMASHRI_0">
          <a:extLst>
            <a:ext uri="{FF2B5EF4-FFF2-40B4-BE49-F238E27FC236}">
              <a16:creationId xmlns:a16="http://schemas.microsoft.com/office/drawing/2014/main" id="{2BB2B12A-4742-4B6F-924B-C6791616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4" name="Picture 1" descr="ALMASHRI_0">
          <a:extLst>
            <a:ext uri="{FF2B5EF4-FFF2-40B4-BE49-F238E27FC236}">
              <a16:creationId xmlns:a16="http://schemas.microsoft.com/office/drawing/2014/main" id="{2B9C817D-DD42-4929-B968-B3F5B608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5" name="Picture 1" descr="ALMASHRI_0">
          <a:extLst>
            <a:ext uri="{FF2B5EF4-FFF2-40B4-BE49-F238E27FC236}">
              <a16:creationId xmlns:a16="http://schemas.microsoft.com/office/drawing/2014/main" id="{266250AD-7206-49E5-94FB-C9439B1F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6" name="Picture 1" descr="ALMASHRI_0">
          <a:extLst>
            <a:ext uri="{FF2B5EF4-FFF2-40B4-BE49-F238E27FC236}">
              <a16:creationId xmlns:a16="http://schemas.microsoft.com/office/drawing/2014/main" id="{9D6800B0-A84A-4D9A-935B-9F8DB84C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7" name="Picture 1" descr="ALMASHRI_0">
          <a:extLst>
            <a:ext uri="{FF2B5EF4-FFF2-40B4-BE49-F238E27FC236}">
              <a16:creationId xmlns:a16="http://schemas.microsoft.com/office/drawing/2014/main" id="{AA785D10-85FE-4CB1-B631-48693CD7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8" name="Picture 1" descr="ALMASHRI_0">
          <a:extLst>
            <a:ext uri="{FF2B5EF4-FFF2-40B4-BE49-F238E27FC236}">
              <a16:creationId xmlns:a16="http://schemas.microsoft.com/office/drawing/2014/main" id="{FC992FBC-885B-47FA-9A4B-83AEC7FB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29" name="Picture 1" descr="ALMASHRI_0">
          <a:extLst>
            <a:ext uri="{FF2B5EF4-FFF2-40B4-BE49-F238E27FC236}">
              <a16:creationId xmlns:a16="http://schemas.microsoft.com/office/drawing/2014/main" id="{DC1A0F30-4B55-4BEF-AC0B-E77368A8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30" name="Picture 1" descr="ALMASHRI_0">
          <a:extLst>
            <a:ext uri="{FF2B5EF4-FFF2-40B4-BE49-F238E27FC236}">
              <a16:creationId xmlns:a16="http://schemas.microsoft.com/office/drawing/2014/main" id="{61CAFA49-9C19-4417-A396-22EECA91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31" name="Picture 1" descr="ALMASHRI_0">
          <a:extLst>
            <a:ext uri="{FF2B5EF4-FFF2-40B4-BE49-F238E27FC236}">
              <a16:creationId xmlns:a16="http://schemas.microsoft.com/office/drawing/2014/main" id="{DEF630F5-3456-4B5E-8369-C0D8FF33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32" name="Picture 1" descr="ALMASHRI_0">
          <a:extLst>
            <a:ext uri="{FF2B5EF4-FFF2-40B4-BE49-F238E27FC236}">
              <a16:creationId xmlns:a16="http://schemas.microsoft.com/office/drawing/2014/main" id="{0776B4FE-4A21-42ED-BCE0-63D07740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1295400</xdr:colOff>
      <xdr:row>6</xdr:row>
      <xdr:rowOff>0</xdr:rowOff>
    </xdr:from>
    <xdr:ext cx="0" cy="445770"/>
    <xdr:pic>
      <xdr:nvPicPr>
        <xdr:cNvPr id="833" name="Picture 1" descr="ALMASHRI_0">
          <a:extLst>
            <a:ext uri="{FF2B5EF4-FFF2-40B4-BE49-F238E27FC236}">
              <a16:creationId xmlns:a16="http://schemas.microsoft.com/office/drawing/2014/main" id="{7061E71A-14D2-4D13-9D6A-C5E1829C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9" y="1665514"/>
          <a:ext cx="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801C-DBA7-4022-B477-B1D2C2CEB6E4}">
  <dimension ref="A1:L45"/>
  <sheetViews>
    <sheetView showGridLines="0" tabSelected="1" zoomScale="86" zoomScaleNormal="86" zoomScaleSheetLayoutView="86" workbookViewId="0">
      <selection activeCell="O5" sqref="O5"/>
    </sheetView>
  </sheetViews>
  <sheetFormatPr defaultColWidth="12.69921875" defaultRowHeight="15" customHeight="1"/>
  <cols>
    <col min="1" max="1" width="7.69921875" style="6" customWidth="1"/>
    <col min="2" max="2" width="45.69921875" style="6" customWidth="1"/>
    <col min="3" max="3" width="6.19921875" style="5" customWidth="1"/>
    <col min="4" max="4" width="8.5" style="5" hidden="1" customWidth="1"/>
    <col min="5" max="6" width="6.19921875" style="5" hidden="1" customWidth="1"/>
    <col min="7" max="7" width="6.19921875" style="5" customWidth="1"/>
    <col min="8" max="8" width="9.3984375" style="5" bestFit="1" customWidth="1"/>
    <col min="9" max="9" width="9" style="5" customWidth="1"/>
    <col min="10" max="10" width="14.5" style="5" customWidth="1"/>
    <col min="11" max="12" width="12.69921875" style="6" hidden="1" customWidth="1"/>
    <col min="13" max="16384" width="12.69921875" style="6"/>
  </cols>
  <sheetData>
    <row r="1" spans="1:10" s="7" customFormat="1" ht="25.2" customHeight="1">
      <c r="A1" s="65" t="s">
        <v>0</v>
      </c>
      <c r="B1" s="65" t="s">
        <v>3</v>
      </c>
      <c r="C1" s="66"/>
      <c r="D1" s="67"/>
      <c r="E1" s="67"/>
      <c r="F1" s="67"/>
      <c r="G1" s="67"/>
      <c r="H1" s="66"/>
      <c r="I1" s="66"/>
      <c r="J1" s="66"/>
    </row>
    <row r="2" spans="1:10" s="7" customFormat="1" ht="30.6" customHeight="1">
      <c r="A2" s="65"/>
      <c r="B2" s="65"/>
      <c r="C2" s="21" t="s">
        <v>4</v>
      </c>
      <c r="D2" s="52" t="s">
        <v>76</v>
      </c>
      <c r="E2" s="52" t="s">
        <v>77</v>
      </c>
      <c r="F2" s="52" t="s">
        <v>7</v>
      </c>
      <c r="G2" s="52" t="s">
        <v>75</v>
      </c>
      <c r="H2" s="21" t="s">
        <v>19</v>
      </c>
      <c r="I2" s="21" t="s">
        <v>17</v>
      </c>
      <c r="J2" s="21" t="s">
        <v>18</v>
      </c>
    </row>
    <row r="3" spans="1:10" ht="13.5" customHeight="1">
      <c r="A3" s="17"/>
      <c r="B3" s="17"/>
      <c r="C3" s="1"/>
      <c r="D3" s="53"/>
      <c r="E3" s="53"/>
      <c r="F3" s="53"/>
      <c r="G3" s="53"/>
      <c r="H3" s="3"/>
      <c r="I3" s="3"/>
      <c r="J3" s="3"/>
    </row>
    <row r="4" spans="1:10" ht="26.25" customHeight="1">
      <c r="A4" s="13" t="s">
        <v>16</v>
      </c>
      <c r="B4" s="68" t="s">
        <v>96</v>
      </c>
      <c r="C4" s="69"/>
      <c r="D4" s="69"/>
      <c r="E4" s="69"/>
      <c r="F4" s="69"/>
      <c r="G4" s="69"/>
      <c r="H4" s="69"/>
      <c r="I4" s="69"/>
      <c r="J4" s="70"/>
    </row>
    <row r="5" spans="1:10" ht="18.75" customHeight="1">
      <c r="A5" s="18" t="s">
        <v>1</v>
      </c>
      <c r="B5" s="33" t="s">
        <v>74</v>
      </c>
      <c r="C5" s="8"/>
      <c r="D5" s="54"/>
      <c r="E5" s="54"/>
      <c r="F5" s="54"/>
      <c r="G5" s="54"/>
      <c r="H5" s="3"/>
      <c r="I5" s="3"/>
      <c r="J5" s="3"/>
    </row>
    <row r="6" spans="1:10" ht="18" customHeight="1">
      <c r="A6" s="16"/>
      <c r="B6" s="34" t="s">
        <v>35</v>
      </c>
      <c r="C6" s="14"/>
      <c r="D6" s="55"/>
      <c r="E6" s="55"/>
      <c r="F6" s="55"/>
      <c r="G6" s="55"/>
      <c r="H6" s="2"/>
      <c r="I6" s="3"/>
      <c r="J6" s="2"/>
    </row>
    <row r="7" spans="1:10" ht="39.75" customHeight="1">
      <c r="A7" s="9" t="s">
        <v>58</v>
      </c>
      <c r="B7" s="10" t="s">
        <v>92</v>
      </c>
      <c r="C7" s="12" t="s">
        <v>10</v>
      </c>
      <c r="D7" s="56">
        <v>58</v>
      </c>
      <c r="E7" s="56">
        <v>0.4</v>
      </c>
      <c r="F7" s="56">
        <v>0.6</v>
      </c>
      <c r="G7" s="56">
        <v>1</v>
      </c>
      <c r="H7" s="2">
        <f>G7*F7*E7*D7</f>
        <v>13.92</v>
      </c>
      <c r="I7" s="3"/>
      <c r="J7" s="2">
        <f t="shared" ref="J7:J10" si="0">I7*H7</f>
        <v>0</v>
      </c>
    </row>
    <row r="8" spans="1:10" ht="33" customHeight="1">
      <c r="A8" s="9" t="s">
        <v>59</v>
      </c>
      <c r="B8" s="19" t="s">
        <v>93</v>
      </c>
      <c r="C8" s="12" t="s">
        <v>10</v>
      </c>
      <c r="D8" s="56">
        <f>D7</f>
        <v>58</v>
      </c>
      <c r="E8" s="56">
        <v>0.4</v>
      </c>
      <c r="F8" s="56">
        <v>1</v>
      </c>
      <c r="G8" s="56">
        <v>1</v>
      </c>
      <c r="H8" s="2">
        <v>17.8</v>
      </c>
      <c r="I8" s="3"/>
      <c r="J8" s="2">
        <f t="shared" si="0"/>
        <v>0</v>
      </c>
    </row>
    <row r="9" spans="1:10" ht="52.5" customHeight="1">
      <c r="A9" s="9" t="s">
        <v>36</v>
      </c>
      <c r="B9" s="19" t="s">
        <v>66</v>
      </c>
      <c r="C9" s="12" t="s">
        <v>10</v>
      </c>
      <c r="D9" s="56">
        <f>D8</f>
        <v>58</v>
      </c>
      <c r="E9" s="56">
        <v>0.4</v>
      </c>
      <c r="F9" s="56">
        <v>0.15</v>
      </c>
      <c r="G9" s="56">
        <v>1</v>
      </c>
      <c r="H9" s="2">
        <f t="shared" ref="H9" si="1">G9*F9*E9*D9</f>
        <v>3.48</v>
      </c>
      <c r="I9" s="3"/>
      <c r="J9" s="2">
        <f t="shared" si="0"/>
        <v>0</v>
      </c>
    </row>
    <row r="10" spans="1:10" ht="64.2" customHeight="1">
      <c r="A10" s="9" t="s">
        <v>37</v>
      </c>
      <c r="B10" s="9" t="s">
        <v>50</v>
      </c>
      <c r="C10" s="12" t="s">
        <v>10</v>
      </c>
      <c r="D10" s="56">
        <v>16</v>
      </c>
      <c r="E10" s="56">
        <v>12</v>
      </c>
      <c r="F10" s="56">
        <v>0.25</v>
      </c>
      <c r="G10" s="56">
        <v>1</v>
      </c>
      <c r="H10" s="2">
        <v>54</v>
      </c>
      <c r="I10" s="3"/>
      <c r="J10" s="2">
        <f t="shared" si="0"/>
        <v>0</v>
      </c>
    </row>
    <row r="11" spans="1:10" ht="47.25" customHeight="1">
      <c r="A11" s="9" t="s">
        <v>38</v>
      </c>
      <c r="B11" s="10" t="s">
        <v>51</v>
      </c>
      <c r="C11" s="11" t="s">
        <v>10</v>
      </c>
      <c r="D11" s="56">
        <f>D10</f>
        <v>16</v>
      </c>
      <c r="E11" s="56">
        <f>E10</f>
        <v>12</v>
      </c>
      <c r="F11" s="56">
        <v>0.25</v>
      </c>
      <c r="G11" s="56">
        <v>1</v>
      </c>
      <c r="H11" s="2">
        <v>54</v>
      </c>
      <c r="I11" s="3"/>
      <c r="J11" s="32">
        <f t="shared" ref="J11:J12" si="2">H11*I11</f>
        <v>0</v>
      </c>
    </row>
    <row r="12" spans="1:10" ht="36.9" customHeight="1">
      <c r="A12" s="9" t="s">
        <v>24</v>
      </c>
      <c r="B12" s="19" t="s">
        <v>60</v>
      </c>
      <c r="C12" s="15" t="s">
        <v>10</v>
      </c>
      <c r="D12" s="56">
        <f>D11</f>
        <v>16</v>
      </c>
      <c r="E12" s="56">
        <f>E11</f>
        <v>12</v>
      </c>
      <c r="F12" s="56">
        <v>7.0000000000000007E-2</v>
      </c>
      <c r="G12" s="56">
        <v>1</v>
      </c>
      <c r="H12" s="2">
        <v>12.6</v>
      </c>
      <c r="I12" s="3"/>
      <c r="J12" s="32">
        <f t="shared" si="2"/>
        <v>0</v>
      </c>
    </row>
    <row r="13" spans="1:10" ht="18.45" customHeight="1">
      <c r="A13" s="71" t="s">
        <v>20</v>
      </c>
      <c r="B13" s="71"/>
      <c r="C13" s="71"/>
      <c r="D13" s="72"/>
      <c r="E13" s="72"/>
      <c r="F13" s="72"/>
      <c r="G13" s="72"/>
      <c r="H13" s="71"/>
      <c r="I13" s="71"/>
      <c r="J13" s="38">
        <f>SUM(J6:J12)</f>
        <v>0</v>
      </c>
    </row>
    <row r="14" spans="1:10" ht="24.75" customHeight="1">
      <c r="A14" s="22" t="s">
        <v>2</v>
      </c>
      <c r="B14" s="35" t="s">
        <v>39</v>
      </c>
      <c r="C14" s="8"/>
      <c r="D14" s="54"/>
      <c r="E14" s="54"/>
      <c r="F14" s="54"/>
      <c r="G14" s="54"/>
      <c r="H14" s="2"/>
      <c r="I14" s="3"/>
      <c r="J14" s="2"/>
    </row>
    <row r="15" spans="1:10" ht="23.25" customHeight="1">
      <c r="A15" s="9" t="s">
        <v>22</v>
      </c>
      <c r="B15" s="10" t="s">
        <v>84</v>
      </c>
      <c r="C15" s="1" t="s">
        <v>83</v>
      </c>
      <c r="D15" s="53">
        <v>1</v>
      </c>
      <c r="E15" s="53">
        <v>1</v>
      </c>
      <c r="F15" s="53">
        <v>1</v>
      </c>
      <c r="G15" s="53">
        <v>1</v>
      </c>
      <c r="H15" s="2">
        <f t="shared" ref="H15:H19" si="3">G15*F15*E15*D15</f>
        <v>1</v>
      </c>
      <c r="I15" s="3"/>
      <c r="J15" s="2">
        <f t="shared" ref="J15:J18" si="4">I15*H15</f>
        <v>0</v>
      </c>
    </row>
    <row r="16" spans="1:10" ht="41.4">
      <c r="A16" s="9" t="s">
        <v>23</v>
      </c>
      <c r="B16" s="62" t="s">
        <v>85</v>
      </c>
      <c r="C16" s="53" t="s">
        <v>86</v>
      </c>
      <c r="D16" s="53">
        <v>0.8</v>
      </c>
      <c r="E16" s="53">
        <v>1</v>
      </c>
      <c r="F16" s="53">
        <v>1</v>
      </c>
      <c r="G16" s="53">
        <v>2</v>
      </c>
      <c r="H16" s="2">
        <f t="shared" si="3"/>
        <v>1.6</v>
      </c>
      <c r="I16" s="61"/>
      <c r="J16" s="2">
        <f t="shared" si="4"/>
        <v>0</v>
      </c>
    </row>
    <row r="17" spans="1:10" ht="65.099999999999994" customHeight="1">
      <c r="A17" s="9" t="s">
        <v>11</v>
      </c>
      <c r="B17" s="10" t="s">
        <v>54</v>
      </c>
      <c r="C17" s="1" t="s">
        <v>12</v>
      </c>
      <c r="D17" s="53">
        <f>D12</f>
        <v>16</v>
      </c>
      <c r="E17" s="53">
        <f>E12</f>
        <v>12</v>
      </c>
      <c r="F17" s="53">
        <v>1.1499999999999999</v>
      </c>
      <c r="G17" s="53">
        <v>1</v>
      </c>
      <c r="H17" s="2">
        <v>200</v>
      </c>
      <c r="I17" s="3"/>
      <c r="J17" s="2">
        <f t="shared" si="4"/>
        <v>0</v>
      </c>
    </row>
    <row r="18" spans="1:10" ht="25.5" customHeight="1">
      <c r="A18" s="9" t="s">
        <v>26</v>
      </c>
      <c r="B18" s="10" t="s">
        <v>55</v>
      </c>
      <c r="C18" s="1" t="s">
        <v>12</v>
      </c>
      <c r="D18" s="53">
        <f>D17</f>
        <v>16</v>
      </c>
      <c r="E18" s="53">
        <f>E17</f>
        <v>12</v>
      </c>
      <c r="F18" s="53">
        <v>1</v>
      </c>
      <c r="G18" s="53">
        <v>1</v>
      </c>
      <c r="H18" s="2">
        <v>184</v>
      </c>
      <c r="I18" s="3"/>
      <c r="J18" s="2">
        <f t="shared" si="4"/>
        <v>0</v>
      </c>
    </row>
    <row r="19" spans="1:10" ht="48.9" customHeight="1">
      <c r="A19" s="9" t="s">
        <v>89</v>
      </c>
      <c r="B19" s="19" t="s">
        <v>25</v>
      </c>
      <c r="C19" s="12" t="s">
        <v>10</v>
      </c>
      <c r="D19" s="56">
        <f>D7</f>
        <v>58</v>
      </c>
      <c r="E19" s="56">
        <v>0.2</v>
      </c>
      <c r="F19" s="56">
        <v>0.2</v>
      </c>
      <c r="G19" s="56">
        <v>1</v>
      </c>
      <c r="H19" s="2">
        <f t="shared" si="3"/>
        <v>2.3200000000000003</v>
      </c>
      <c r="I19" s="3"/>
      <c r="J19" s="2">
        <f>I19*H19</f>
        <v>0</v>
      </c>
    </row>
    <row r="20" spans="1:10" ht="37.5" customHeight="1">
      <c r="A20" s="9" t="s">
        <v>68</v>
      </c>
      <c r="B20" s="10" t="s">
        <v>40</v>
      </c>
      <c r="C20" s="12" t="s">
        <v>12</v>
      </c>
      <c r="D20" s="53">
        <f>D19</f>
        <v>58</v>
      </c>
      <c r="E20" s="53">
        <v>3.1</v>
      </c>
      <c r="F20" s="53">
        <v>1</v>
      </c>
      <c r="G20" s="53">
        <v>1</v>
      </c>
      <c r="H20" s="2">
        <v>192</v>
      </c>
      <c r="I20" s="3"/>
      <c r="J20" s="2">
        <f t="shared" ref="J20:J21" si="5">I20*H20</f>
        <v>0</v>
      </c>
    </row>
    <row r="21" spans="1:10" ht="37.5" customHeight="1">
      <c r="A21" s="9" t="s">
        <v>90</v>
      </c>
      <c r="B21" s="60" t="s">
        <v>88</v>
      </c>
      <c r="C21" s="56" t="s">
        <v>83</v>
      </c>
      <c r="D21" s="53">
        <v>2</v>
      </c>
      <c r="E21" s="53">
        <v>1</v>
      </c>
      <c r="F21" s="53">
        <v>1</v>
      </c>
      <c r="G21" s="53">
        <v>1</v>
      </c>
      <c r="H21" s="2">
        <v>3</v>
      </c>
      <c r="I21" s="3"/>
      <c r="J21" s="2">
        <f t="shared" si="5"/>
        <v>0</v>
      </c>
    </row>
    <row r="22" spans="1:10" ht="21" customHeight="1">
      <c r="A22" s="71" t="s">
        <v>21</v>
      </c>
      <c r="B22" s="73"/>
      <c r="C22" s="73"/>
      <c r="D22" s="74"/>
      <c r="E22" s="74"/>
      <c r="F22" s="74"/>
      <c r="G22" s="74"/>
      <c r="H22" s="73"/>
      <c r="I22" s="73"/>
      <c r="J22" s="20">
        <f>SUM(J15:J21)</f>
        <v>0</v>
      </c>
    </row>
    <row r="23" spans="1:10" ht="21" customHeight="1">
      <c r="A23" s="22" t="s">
        <v>6</v>
      </c>
      <c r="B23" s="35" t="s">
        <v>41</v>
      </c>
      <c r="C23" s="8"/>
      <c r="D23" s="54"/>
      <c r="E23" s="54"/>
      <c r="F23" s="54"/>
      <c r="G23" s="54"/>
      <c r="H23" s="2"/>
      <c r="I23" s="3"/>
      <c r="J23" s="2"/>
    </row>
    <row r="24" spans="1:10" ht="58.5" customHeight="1">
      <c r="A24" s="9" t="s">
        <v>27</v>
      </c>
      <c r="B24" s="31" t="s">
        <v>94</v>
      </c>
      <c r="C24" s="12" t="s">
        <v>34</v>
      </c>
      <c r="D24" s="56">
        <v>1</v>
      </c>
      <c r="E24" s="56">
        <v>1</v>
      </c>
      <c r="F24" s="56">
        <v>1</v>
      </c>
      <c r="G24" s="56">
        <v>1</v>
      </c>
      <c r="H24" s="2">
        <f t="shared" ref="H24" si="6">G24*F24*E24*D24</f>
        <v>1</v>
      </c>
      <c r="I24" s="3"/>
      <c r="J24" s="2">
        <f>I24*H24</f>
        <v>0</v>
      </c>
    </row>
    <row r="25" spans="1:10" ht="20.25" customHeight="1">
      <c r="A25" s="71" t="s">
        <v>28</v>
      </c>
      <c r="B25" s="73"/>
      <c r="C25" s="73"/>
      <c r="D25" s="74"/>
      <c r="E25" s="74"/>
      <c r="F25" s="74"/>
      <c r="G25" s="74"/>
      <c r="H25" s="73"/>
      <c r="I25" s="73"/>
      <c r="J25" s="20">
        <f>SUM(J24:J24)</f>
        <v>0</v>
      </c>
    </row>
    <row r="26" spans="1:10" ht="20.25" customHeight="1">
      <c r="A26" s="25" t="s">
        <v>7</v>
      </c>
      <c r="B26" s="26" t="s">
        <v>14</v>
      </c>
      <c r="C26" s="27"/>
      <c r="D26" s="58"/>
      <c r="E26" s="58"/>
      <c r="F26" s="58"/>
      <c r="G26" s="58"/>
      <c r="H26" s="28"/>
      <c r="I26" s="29"/>
      <c r="J26" s="30"/>
    </row>
    <row r="27" spans="1:10" ht="39" customHeight="1">
      <c r="A27" s="25" t="s">
        <v>29</v>
      </c>
      <c r="B27" s="36" t="s">
        <v>79</v>
      </c>
      <c r="C27" s="27" t="s">
        <v>12</v>
      </c>
      <c r="D27" s="59">
        <f>H20</f>
        <v>192</v>
      </c>
      <c r="E27" s="58">
        <v>1</v>
      </c>
      <c r="F27" s="58">
        <v>1</v>
      </c>
      <c r="G27" s="58">
        <v>2</v>
      </c>
      <c r="H27" s="2">
        <v>380</v>
      </c>
      <c r="I27" s="29"/>
      <c r="J27" s="30">
        <f>H27*I27</f>
        <v>0</v>
      </c>
    </row>
    <row r="28" spans="1:10" ht="33.75" customHeight="1">
      <c r="A28" s="25" t="s">
        <v>42</v>
      </c>
      <c r="B28" s="10" t="s">
        <v>15</v>
      </c>
      <c r="C28" s="27" t="s">
        <v>12</v>
      </c>
      <c r="D28" s="59">
        <f>D27</f>
        <v>192</v>
      </c>
      <c r="E28" s="58">
        <v>1</v>
      </c>
      <c r="F28" s="58">
        <v>1</v>
      </c>
      <c r="G28" s="58">
        <v>2</v>
      </c>
      <c r="H28" s="2">
        <v>380</v>
      </c>
      <c r="I28" s="45"/>
      <c r="J28" s="30">
        <f t="shared" ref="J28:J29" si="7">H28*I28</f>
        <v>0</v>
      </c>
    </row>
    <row r="29" spans="1:10" ht="41.1" customHeight="1">
      <c r="A29" s="25" t="s">
        <v>43</v>
      </c>
      <c r="B29" s="19" t="s">
        <v>67</v>
      </c>
      <c r="C29" s="27" t="s">
        <v>12</v>
      </c>
      <c r="D29" s="59">
        <f>H18</f>
        <v>184</v>
      </c>
      <c r="E29" s="58">
        <v>1</v>
      </c>
      <c r="F29" s="58">
        <v>1</v>
      </c>
      <c r="G29" s="58">
        <v>1.1000000000000001</v>
      </c>
      <c r="H29" s="2">
        <v>184</v>
      </c>
      <c r="I29" s="46"/>
      <c r="J29" s="30">
        <f t="shared" si="7"/>
        <v>0</v>
      </c>
    </row>
    <row r="30" spans="1:10" ht="20.25" customHeight="1">
      <c r="A30" s="71" t="s">
        <v>30</v>
      </c>
      <c r="B30" s="73"/>
      <c r="C30" s="73"/>
      <c r="D30" s="74"/>
      <c r="E30" s="74"/>
      <c r="F30" s="74"/>
      <c r="G30" s="74"/>
      <c r="H30" s="73"/>
      <c r="I30" s="73"/>
      <c r="J30" s="20">
        <f>SUM(J27:J29)</f>
        <v>0</v>
      </c>
    </row>
    <row r="31" spans="1:10" ht="20.25" customHeight="1">
      <c r="A31" s="43" t="s">
        <v>8</v>
      </c>
      <c r="B31" s="37" t="s">
        <v>56</v>
      </c>
      <c r="C31" s="44"/>
      <c r="D31" s="57"/>
      <c r="E31" s="57"/>
      <c r="F31" s="57"/>
      <c r="G31" s="57"/>
      <c r="H31" s="44"/>
      <c r="I31" s="44"/>
      <c r="J31" s="4"/>
    </row>
    <row r="32" spans="1:10" ht="29.25" customHeight="1">
      <c r="A32" s="40" t="s">
        <v>13</v>
      </c>
      <c r="B32" s="19" t="s">
        <v>95</v>
      </c>
      <c r="C32" s="11" t="s">
        <v>31</v>
      </c>
      <c r="D32" s="49" t="s">
        <v>71</v>
      </c>
      <c r="E32" s="49" t="s">
        <v>48</v>
      </c>
      <c r="F32" s="49" t="s">
        <v>48</v>
      </c>
      <c r="G32" s="49" t="s">
        <v>48</v>
      </c>
      <c r="H32" s="2">
        <v>3</v>
      </c>
      <c r="I32" s="11"/>
      <c r="J32" s="2">
        <f t="shared" ref="J32" si="8">I32*H32</f>
        <v>0</v>
      </c>
    </row>
    <row r="33" spans="1:10" ht="24.75" hidden="1" customHeight="1">
      <c r="A33" s="11" t="s">
        <v>44</v>
      </c>
      <c r="B33" s="19" t="s">
        <v>61</v>
      </c>
      <c r="C33" s="11" t="s">
        <v>31</v>
      </c>
      <c r="D33" s="49" t="s">
        <v>80</v>
      </c>
      <c r="E33" s="49" t="s">
        <v>80</v>
      </c>
      <c r="F33" s="49" t="s">
        <v>80</v>
      </c>
      <c r="G33" s="49" t="s">
        <v>80</v>
      </c>
      <c r="H33" s="2">
        <f t="shared" ref="H33:H36" si="9">G33*F33*E33*D33</f>
        <v>0</v>
      </c>
      <c r="I33" s="11" t="s">
        <v>62</v>
      </c>
      <c r="J33" s="2">
        <f>I33*H33</f>
        <v>0</v>
      </c>
    </row>
    <row r="34" spans="1:10" ht="24.75" hidden="1" customHeight="1">
      <c r="A34" s="11" t="s">
        <v>69</v>
      </c>
      <c r="B34" s="19" t="s">
        <v>70</v>
      </c>
      <c r="C34" s="11" t="s">
        <v>31</v>
      </c>
      <c r="D34" s="49" t="s">
        <v>80</v>
      </c>
      <c r="E34" s="49" t="s">
        <v>80</v>
      </c>
      <c r="F34" s="49" t="s">
        <v>80</v>
      </c>
      <c r="G34" s="49" t="s">
        <v>80</v>
      </c>
      <c r="H34" s="2">
        <f t="shared" si="9"/>
        <v>0</v>
      </c>
      <c r="I34" s="11" t="s">
        <v>72</v>
      </c>
      <c r="J34" s="2">
        <f>I34*H34</f>
        <v>0</v>
      </c>
    </row>
    <row r="35" spans="1:10" ht="41.4">
      <c r="A35" s="11" t="s">
        <v>69</v>
      </c>
      <c r="B35" s="41" t="s">
        <v>91</v>
      </c>
      <c r="C35" s="11" t="s">
        <v>52</v>
      </c>
      <c r="D35" s="49" t="s">
        <v>81</v>
      </c>
      <c r="E35" s="49" t="s">
        <v>82</v>
      </c>
      <c r="F35" s="49" t="s">
        <v>48</v>
      </c>
      <c r="G35" s="49" t="s">
        <v>87</v>
      </c>
      <c r="H35" s="2">
        <f t="shared" si="9"/>
        <v>15.12</v>
      </c>
      <c r="I35" s="3"/>
      <c r="J35" s="32">
        <f>H35*I35</f>
        <v>0</v>
      </c>
    </row>
    <row r="36" spans="1:10" ht="44.4" hidden="1" customHeight="1">
      <c r="A36" s="11" t="s">
        <v>45</v>
      </c>
      <c r="B36" s="41" t="s">
        <v>73</v>
      </c>
      <c r="C36" s="11" t="s">
        <v>52</v>
      </c>
      <c r="D36" s="49" t="s">
        <v>80</v>
      </c>
      <c r="E36" s="49" t="s">
        <v>80</v>
      </c>
      <c r="F36" s="49" t="s">
        <v>80</v>
      </c>
      <c r="G36" s="49" t="s">
        <v>80</v>
      </c>
      <c r="H36" s="2">
        <f t="shared" si="9"/>
        <v>0</v>
      </c>
      <c r="I36" s="3">
        <v>145</v>
      </c>
      <c r="J36" s="32">
        <f>H36*I36</f>
        <v>0</v>
      </c>
    </row>
    <row r="37" spans="1:10" ht="20.25" customHeight="1">
      <c r="A37" s="71" t="s">
        <v>47</v>
      </c>
      <c r="B37" s="73"/>
      <c r="C37" s="73"/>
      <c r="D37" s="74"/>
      <c r="E37" s="74"/>
      <c r="F37" s="74"/>
      <c r="G37" s="74"/>
      <c r="H37" s="73"/>
      <c r="I37" s="73"/>
      <c r="J37" s="4">
        <f>SUM(J32:J36)</f>
        <v>0</v>
      </c>
    </row>
    <row r="38" spans="1:10" ht="20.25" customHeight="1">
      <c r="A38" s="43" t="s">
        <v>9</v>
      </c>
      <c r="B38" s="13" t="s">
        <v>46</v>
      </c>
      <c r="C38" s="23"/>
      <c r="D38" s="23"/>
      <c r="E38" s="23"/>
      <c r="F38" s="23"/>
      <c r="G38" s="23"/>
      <c r="H38" s="23"/>
      <c r="I38" s="23"/>
      <c r="J38" s="24"/>
    </row>
    <row r="39" spans="1:10" ht="54" customHeight="1">
      <c r="A39" s="11" t="s">
        <v>32</v>
      </c>
      <c r="B39" s="75" t="s">
        <v>97</v>
      </c>
      <c r="C39" s="11" t="s">
        <v>5</v>
      </c>
      <c r="D39" s="49" t="s">
        <v>48</v>
      </c>
      <c r="E39" s="49" t="s">
        <v>48</v>
      </c>
      <c r="F39" s="49" t="s">
        <v>48</v>
      </c>
      <c r="G39" s="49" t="s">
        <v>48</v>
      </c>
      <c r="H39" s="2">
        <f t="shared" ref="H39:H42" si="10">G39*F39*E39*D39</f>
        <v>1</v>
      </c>
      <c r="I39" s="11"/>
      <c r="J39" s="2">
        <f>I39*H39</f>
        <v>0</v>
      </c>
    </row>
    <row r="40" spans="1:10" ht="55.2">
      <c r="A40" s="11" t="s">
        <v>33</v>
      </c>
      <c r="B40" s="75" t="s">
        <v>98</v>
      </c>
      <c r="C40" s="47" t="s">
        <v>57</v>
      </c>
      <c r="D40" s="47">
        <v>1</v>
      </c>
      <c r="E40" s="47">
        <v>1</v>
      </c>
      <c r="F40" s="47">
        <v>1</v>
      </c>
      <c r="G40" s="47">
        <v>1</v>
      </c>
      <c r="H40" s="2">
        <f t="shared" si="10"/>
        <v>1</v>
      </c>
      <c r="I40" s="48"/>
      <c r="J40" s="2">
        <f t="shared" ref="J40:J42" si="11">I40*H40</f>
        <v>0</v>
      </c>
    </row>
    <row r="41" spans="1:10" ht="69">
      <c r="A41" s="11" t="s">
        <v>64</v>
      </c>
      <c r="B41" s="75" t="s">
        <v>99</v>
      </c>
      <c r="C41" s="11" t="s">
        <v>83</v>
      </c>
      <c r="D41" s="49" t="s">
        <v>48</v>
      </c>
      <c r="E41" s="49" t="s">
        <v>48</v>
      </c>
      <c r="F41" s="49" t="s">
        <v>48</v>
      </c>
      <c r="G41" s="49" t="s">
        <v>48</v>
      </c>
      <c r="H41" s="2">
        <f t="shared" si="10"/>
        <v>1</v>
      </c>
      <c r="I41" s="11"/>
      <c r="J41" s="2">
        <f t="shared" si="11"/>
        <v>0</v>
      </c>
    </row>
    <row r="42" spans="1:10" ht="41.25" customHeight="1">
      <c r="A42" s="11" t="s">
        <v>65</v>
      </c>
      <c r="B42" s="50" t="s">
        <v>63</v>
      </c>
      <c r="C42" s="49" t="s">
        <v>34</v>
      </c>
      <c r="D42" s="49" t="s">
        <v>48</v>
      </c>
      <c r="E42" s="49" t="s">
        <v>48</v>
      </c>
      <c r="F42" s="49" t="s">
        <v>48</v>
      </c>
      <c r="G42" s="49" t="s">
        <v>48</v>
      </c>
      <c r="H42" s="2">
        <f t="shared" si="10"/>
        <v>1</v>
      </c>
      <c r="I42" s="49"/>
      <c r="J42" s="51">
        <f t="shared" si="11"/>
        <v>0</v>
      </c>
    </row>
    <row r="43" spans="1:10" ht="14.25" customHeight="1">
      <c r="A43" s="71" t="s">
        <v>49</v>
      </c>
      <c r="B43" s="73"/>
      <c r="C43" s="73"/>
      <c r="D43" s="74"/>
      <c r="E43" s="74"/>
      <c r="F43" s="74"/>
      <c r="G43" s="74"/>
      <c r="H43" s="73"/>
      <c r="I43" s="73"/>
      <c r="J43" s="20">
        <f>SUM(J39:J42)</f>
        <v>0</v>
      </c>
    </row>
    <row r="44" spans="1:10" ht="30" customHeight="1">
      <c r="A44" s="43"/>
      <c r="B44" s="63" t="s">
        <v>53</v>
      </c>
      <c r="C44" s="63"/>
      <c r="D44" s="64"/>
      <c r="E44" s="64"/>
      <c r="F44" s="64"/>
      <c r="G44" s="64"/>
      <c r="H44" s="63"/>
      <c r="I44" s="63"/>
      <c r="J44" s="38">
        <f>J43+J37+J30+J25+J22+J13</f>
        <v>0</v>
      </c>
    </row>
    <row r="45" spans="1:10" ht="23.25" customHeight="1">
      <c r="A45" s="39"/>
      <c r="B45" s="63" t="s">
        <v>78</v>
      </c>
      <c r="C45" s="63"/>
      <c r="D45" s="64"/>
      <c r="E45" s="64"/>
      <c r="F45" s="64"/>
      <c r="G45" s="64"/>
      <c r="H45" s="63"/>
      <c r="I45" s="63"/>
      <c r="J45" s="42">
        <f>J44</f>
        <v>0</v>
      </c>
    </row>
  </sheetData>
  <mergeCells count="12">
    <mergeCell ref="B45:I45"/>
    <mergeCell ref="A1:A2"/>
    <mergeCell ref="B1:B2"/>
    <mergeCell ref="C1:J1"/>
    <mergeCell ref="B4:J4"/>
    <mergeCell ref="A13:I13"/>
    <mergeCell ref="A22:I22"/>
    <mergeCell ref="A25:I25"/>
    <mergeCell ref="A30:I30"/>
    <mergeCell ref="A37:I37"/>
    <mergeCell ref="A43:I43"/>
    <mergeCell ref="B44:I44"/>
  </mergeCells>
  <phoneticPr fontId="23" type="noConversion"/>
  <pageMargins left="0.42" right="0.2" top="0.56000000000000005" bottom="0.27" header="0" footer="0"/>
  <pageSetup paperSize="9" scale="80" orientation="portrait" r:id="rId1"/>
  <headerFooter>
    <oddFooter>&amp;C&amp;"Helvetica Neue,Regular"&amp;12&amp;K000000Bill 04-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مسجد (2)</vt:lpstr>
      <vt:lpstr>'مسجد (2)'!Print_Area</vt:lpstr>
      <vt:lpstr>'مسجد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Khalil Ali</cp:lastModifiedBy>
  <cp:lastPrinted>2026-07-12T13:28:39Z</cp:lastPrinted>
  <dcterms:created xsi:type="dcterms:W3CDTF">2022-09-04T09:02:03Z</dcterms:created>
  <dcterms:modified xsi:type="dcterms:W3CDTF">2026-07-12T13:29:34Z</dcterms:modified>
</cp:coreProperties>
</file>